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H:\Election Practice Drafts\Redistricting Clients\FPUD\"/>
    </mc:Choice>
  </mc:AlternateContent>
  <x:bookViews>
    <x:workbookView xWindow="-105" yWindow="-105" windowWidth="23250" windowHeight="12570" activeTab="1"/>
  </x:bookViews>
  <x:sheets>
    <x:sheet name="Maps" sheetId="1" r:id="rId1"/>
    <x:sheet name="Populations" sheetId="2" r:id="rId2"/>
    <x:sheet name="Components" sheetId="3" r:id="rId3"/>
    <x:sheet name="OldDistrict" sheetId="4" r:id="rId4"/>
    <x:sheet name="Compactness" sheetId="5" r:id="rId5"/>
    <x:sheet name="Sheet" sheetId="9" r:id="rId6"/>
  </x:sheets>
  <x:calcPr calcId="162913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<x:sst xmlns:x="http://schemas.openxmlformats.org/spreadsheetml/2006/main" count="102" uniqueCount="71">
  <x:si>
    <x:t>District</x:t>
  </x:si>
  <x:si>
    <x:t>Latino</x:t>
  </x:si>
  <x:si>
    <x:t>NL White Alone</x:t>
  </x:si>
  <x:si>
    <x:t>NL Black Alone</x:t>
  </x:si>
  <x:si>
    <x:t>NL AIAN Alone</x:t>
  </x:si>
  <x:si>
    <x:t>NL Asian Alone</x:t>
  </x:si>
  <x:si>
    <x:t>NL Hawaiian Alone</x:t>
  </x:si>
  <x:si>
    <x:t>NL Other Alone</x:t>
  </x:si>
  <x:si>
    <x:t>NL 2+ Races</x:t>
  </x:si>
  <x:si>
    <x:t>Total VAP</x:t>
  </x:si>
  <x:si>
    <x:t>Latino VAP</x:t>
  </x:si>
  <x:si>
    <x:t>NL White Alone VAP</x:t>
  </x:si>
  <x:si>
    <x:t>NL Black Alone VAP</x:t>
  </x:si>
  <x:si>
    <x:t>NL AIAN Alone VAP</x:t>
  </x:si>
  <x:si>
    <x:t>NL Asian Alone VAP</x:t>
  </x:si>
  <x:si>
    <x:t>NL Hawaiian Alone VAP</x:t>
  </x:si>
  <x:si>
    <x:t>NL Other Race Alone VAP</x:t>
  </x:si>
  <x:si>
    <x:t>NL 2+ Races VAP</x:t>
  </x:si>
  <x:si>
    <x:t>CVAP19 Total</x:t>
  </x:si>
  <x:si>
    <x:t>CVAP19 NL White</x:t>
  </x:si>
  <x:si>
    <x:t>CVAP19 NL Black</x:t>
  </x:si>
  <x:si>
    <x:t>CVAP Hispanic</x:t>
  </x:si>
  <x:si>
    <x:t>CVAP19 Not Hispanic</x:t>
  </x:si>
  <x:si>
    <x:t>CVAP19 NL AIAN</x:t>
  </x:si>
  <x:si>
    <x:t>CVAP19 NL ASIAN</x:t>
  </x:si>
  <x:si>
    <x:t>CVAP19 NL Hawaiian</x:t>
  </x:si>
  <x:si>
    <x:t>CVAP19 NL Other</x:t>
  </x:si>
  <x:si>
    <x:t>1</x:t>
  </x:si>
  <x:si>
    <x:t>2</x:t>
  </x:si>
  <x:si>
    <x:t>3</x:t>
  </x:si>
  <x:si>
    <x:t>4</x:t>
  </x:si>
  <x:si>
    <x:t>5</x:t>
  </x:si>
  <x:si>
    <x:t>Districts</x:t>
  </x:si>
  <x:si>
    <x:t>NAME</x:t>
  </x:si>
  <x:si>
    <x:t>Population_of</x:t>
  </x:si>
  <x:si>
    <x:t>Type</x:t>
  </x:si>
  <x:si>
    <x:t>San Diego</x:t>
  </x:si>
  <x:si>
    <x:t>COUNTY</x:t>
  </x:si>
  <x:si>
    <x:t>MUNICIPALITY</x:t>
  </x:si>
  <x:si>
    <x:t>new_districts</x:t>
  </x:si>
  <x:si>
    <x:t>orig_districts</x:t>
  </x:si>
  <x:si>
    <x:t>Division 1</x:t>
  </x:si>
  <x:si>
    <x:t>Division 2</x:t>
  </x:si>
  <x:si>
    <x:t>Division 4</x:t>
  </x:si>
  <x:si>
    <x:t>Division 3</x:t>
  </x:si>
  <x:si>
    <x:t>Division 5</x:t>
  </x:si>
  <x:si>
    <x:t>Perimeter</x:t>
  </x:si>
  <x:si>
    <x:t>Area_Sq_Mi</x:t>
  </x:si>
  <x:si>
    <x:t>Polsby_Popper</x:t>
  </x:si>
  <x:si>
    <x:t>Schwartzberg</x:t>
  </x:si>
  <x:si>
    <x:t>Convex_Hull</x:t>
  </x:si>
  <x:si>
    <x:t>Reock</x:t>
  </x:si>
  <x:si>
    <x:t>Total</x:t>
  </x:si>
  <x:si>
    <x:t>Ideal</x:t>
  </x:si>
  <x:si>
    <x:t>Raw Population</x:t>
  </x:si>
  <x:si>
    <x:t>% Population</x:t>
  </x:si>
  <x:si>
    <x:t>Deviation</x:t>
  </x:si>
  <x:si>
    <x:t>Population</x:t>
  </x:si>
  <x:si>
    <x:t>defer</x:t>
  </x:si>
  <x:si>
    <x:t>acce</x:t>
  </x:si>
  <x:si>
    <x:t>Total Population</x:t>
  </x:si>
  <x:si>
    <x:t>CVAP*19 Total</x:t>
  </x:si>
  <x:si>
    <x:t>CVAP19 NL** White</x:t>
  </x:si>
  <x:si>
    <x:t>CVAP19 NL AIAN***</x:t>
  </x:si>
  <x:si>
    <x:t>Division</x:t>
  </x:si>
  <x:si>
    <x:t>*CVAP =</x:t>
  </x:si>
  <x:si>
    <x:t xml:space="preserve">Citien Voting Age Population </x:t>
  </x:si>
  <x:si>
    <x:t>Non Latino</x:t>
  </x:si>
  <x:si>
    <x:t>**NL =</x:t>
  </x:si>
  <x:si>
    <x:t>***AIAN =</x:t>
  </x:si>
  <x:si>
    <x:t>American Indian Alaskan Native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</x:si>
</x:sst>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43" formatCode="_(* #,##0.00_);_(* \(#,##0.00\);_(* &quot;-&quot;??_);_(@_)"/>
    <x:numFmt numFmtId="164" formatCode="_(* #,##0_);_(* \(#,##0\);_(* &quot;-&quot;??_);_(@_)"/>
    <x:numFmt numFmtId="165" formatCode="#,##0;[Red]\-#,###"/>
    <x:numFmt numFmtId="166" formatCode="0.00%;[Red]\-0.00%"/>
  </x:numFmts>
  <x:fonts count="3" x14ac:knownFonts="1">
    <x:font>
      <x:sz val="11"/>
      <x:color theme="1"/>
      <x:name val="Calibri"/>
      <x:family val="2"/>
      <x:scheme val="minor"/>
    </x:font>
    <x:font>
      <x:b/>
      <x:sz val="11"/>
      <x:name val="Calibri"/>
      <x:family val="2"/>
    </x:font>
    <x:font>
      <x:sz val="11"/>
      <x:color theme="1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43" fontId="2" fillId="0" borderId="0" applyFont="0" applyFill="0" applyBorder="0" applyAlignment="0" applyProtection="0"/>
    <x:xf numFmtId="9" fontId="2" fillId="0" borderId="0" applyFont="0" applyFill="0" applyBorder="0" applyAlignment="0" applyProtection="0"/>
  </x:cellStyleXfs>
  <x:cellXfs count="10">
    <x:xf numFmtId="0" fontId="0" fillId="0" borderId="0" xfId="0"/>
    <x:xf numFmtId="0" fontId="1" fillId="0" borderId="0" xfId="0" applyFont="1"/>
    <x:xf numFmtId="164" fontId="1" fillId="0" borderId="0" xfId="1" applyNumberFormat="1" applyFont="1"/>
    <x:xf numFmtId="164" fontId="0" fillId="0" borderId="0" xfId="1" applyNumberFormat="1" applyFont="1"/>
    <x:xf numFmtId="164" fontId="1" fillId="0" borderId="0" xfId="1" applyNumberFormat="1" applyFont="1" applyAlignment="1">
      <x:alignment wrapText="1"/>
    </x:xf>
    <x:xf numFmtId="164" fontId="0" fillId="0" borderId="0" xfId="1" applyNumberFormat="1" applyFont="1" applyAlignment="1">
      <x:alignment wrapText="1"/>
    </x:xf>
    <x:xf numFmtId="165" fontId="0" fillId="0" borderId="0" xfId="1" applyNumberFormat="1" applyFont="1"/>
    <x:xf numFmtId="166" fontId="0" fillId="0" borderId="0" xfId="2" applyNumberFormat="1" applyFont="1"/>
    <x:xf numFmtId="10" fontId="0" fillId="0" borderId="0" xfId="2" applyNumberFormat="1" applyFont="1"/>
    <x:xf numFmtId="164" fontId="0" fillId="0" borderId="0" xfId="1" applyNumberFormat="1" applyFont="1" applyAlignment="1">
      <x:alignment horizontal="center"/>
    </x:xf>
  </x:cellXfs>
  <x:cellStyles count="3">
    <x:cellStyle name="Comma" xfId="1" builtinId="3"/>
    <x:cellStyle name="Normal" xfId="0" builtinId="0"/>
    <x:cellStyle name="Percent" xfId="2" builtinId="5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a16="http://schemas.microsoft.com/office/drawing/2014/main" xmlns:r="http://schemas.openxmlformats.org/officeDocument/2006/relationships"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20</xdr:col>
      <xdr:colOff>133350</xdr:colOff>
      <xdr:row>44</xdr:row>
      <xdr:rowOff>181851</xdr:rowOff>
    </xdr:to>
    <xdr:pic>
      <xdr:nvPicPr>
        <xdr:cNvPr id="2" name="Picture 1" descr="" title="">
          <a:extLst>
            <a:ext uri="{FF2B5EF4-FFF2-40B4-BE49-F238E27FC236}">
              <a16:creationId xmlns:a16="http://schemas.microsoft.com/office/drawing/2014/main" id="{EAC88D35-830D-40AF-952D-63A0E09451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836" r="14294"/>
        <a:stretch/>
      </xdr:blipFill>
      <xdr:spPr>
        <a:xfrm>
          <a:off x="2133600" y="0"/>
          <a:ext cx="10191750" cy="8563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"/>
  <x:sheetViews>
    <x:sheetView workbookViewId="0"/>
  </x:sheetViews>
  <x:sheetFormatPr defaultRowHeight="15" x14ac:dyDescent="0.25"/>
  <x:sheetData/>
  <x:pageMargins left="0.75" right="0.75" top="1" bottom="1" header="0.5" footer="0.5"/>
  <x: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AM13"/>
  <x:sheetViews>
    <x:sheetView tabSelected="1" workbookViewId="0">
      <x:selection sqref="A1:N13"/>
    </x:sheetView>
  </x:sheetViews>
  <x:sheetFormatPr defaultColWidth="8.85546875" defaultRowHeight="15" x14ac:dyDescent="0.25"/>
  <x:cols>
    <x:col min="1" max="1" width="10" style="3" customWidth="1"/>
    <x:col min="2" max="3" width="11.140625" style="3" customWidth="1"/>
    <x:col min="4" max="4" width="10.85546875" style="3" customWidth="1"/>
    <x:col min="5" max="7" width="10.140625" style="3" bestFit="1" customWidth="1"/>
    <x:col min="8" max="8" width="9" style="3" bestFit="1" customWidth="1"/>
    <x:col min="9" max="9" width="9.140625" style="3" bestFit="1" customWidth="1"/>
    <x:col min="10" max="10" width="10.140625" style="3" bestFit="1" customWidth="1"/>
    <x:col min="11" max="14" width="9" style="3" bestFit="1" customWidth="1"/>
    <x:col min="15" max="15" width="10.140625" style="3" bestFit="1" customWidth="1"/>
    <x:col min="16" max="20" width="9" style="3" bestFit="1" customWidth="1"/>
    <x:col min="21" max="21" width="9.140625" style="3" bestFit="1" customWidth="1"/>
    <x:col min="22" max="24" width="10.140625" style="3" bestFit="1" customWidth="1"/>
    <x:col min="25" max="30" width="9" style="3" bestFit="1" customWidth="1"/>
    <x:col min="31" max="32" width="10.140625" style="3" bestFit="1" customWidth="1"/>
    <x:col min="33" max="33" width="9" style="3" bestFit="1" customWidth="1"/>
    <x:col min="34" max="34" width="9.140625" style="3" bestFit="1" customWidth="1"/>
    <x:col min="35" max="35" width="10.140625" style="3" bestFit="1" customWidth="1"/>
    <x:col min="36" max="39" width="9" style="3" bestFit="1" customWidth="1"/>
    <x:col min="40" max="16384" width="8.85546875" style="3"/>
  </x:cols>
  <x:sheetData>
    <x:row r="1" spans="1:39" s="5" customFormat="1" ht="57.6" customHeight="1" x14ac:dyDescent="0.25">
      <x:c r="A1" s="4" t="s">
        <x:v>64</x:v>
      </x:c>
      <x:c r="B1" s="4" t="s">
        <x:v>60</x:v>
      </x:c>
      <x:c r="C1" s="4" t="s">
        <x:v>54</x:v>
      </x:c>
      <x:c r="D1" s="4" t="s">
        <x:v>55</x:v>
      </x:c>
      <x:c r="E1" s="4" t="s">
        <x:v>1</x:v>
      </x:c>
      <x:c r="F1" s="4" t="s">
        <x:v>61</x:v>
      </x:c>
      <x:c r="G1" s="4" t="s">
        <x:v>62</x:v>
      </x:c>
      <x:c r="H1" s="4" t="s">
        <x:v>20</x:v>
      </x:c>
      <x:c r="I1" s="4" t="s">
        <x:v>21</x:v>
      </x:c>
      <x:c r="J1" s="4" t="s">
        <x:v>22</x:v>
      </x:c>
      <x:c r="K1" s="4" t="s">
        <x:v>63</x:v>
      </x:c>
      <x:c r="L1" s="4" t="s">
        <x:v>24</x:v>
      </x:c>
      <x:c r="M1" s="4" t="s">
        <x:v>25</x:v>
      </x:c>
      <x:c r="N1" s="4" t="s">
        <x:v>26</x:v>
      </x:c>
      <x:c r="O1" s="4" t="s">
        <x:v>2</x:v>
      </x:c>
      <x:c r="P1" s="4" t="s">
        <x:v>3</x:v>
      </x:c>
      <x:c r="Q1" s="4" t="s">
        <x:v>4</x:v>
      </x:c>
      <x:c r="R1" s="4" t="s">
        <x:v>5</x:v>
      </x:c>
      <x:c r="S1" s="4" t="s">
        <x:v>6</x:v>
      </x:c>
      <x:c r="T1" s="4" t="s">
        <x:v>7</x:v>
      </x:c>
      <x:c r="U1" s="4" t="s">
        <x:v>8</x:v>
      </x:c>
      <x:c r="V1" s="4" t="s">
        <x:v>9</x:v>
      </x:c>
      <x:c r="W1" s="4" t="s">
        <x:v>10</x:v>
      </x:c>
      <x:c r="X1" s="4" t="s">
        <x:v>11</x:v>
      </x:c>
      <x:c r="Y1" s="4" t="s">
        <x:v>12</x:v>
      </x:c>
      <x:c r="Z1" s="4" t="s">
        <x:v>13</x:v>
      </x:c>
      <x:c r="AA1" s="4" t="s">
        <x:v>14</x:v>
      </x:c>
      <x:c r="AB1" s="4" t="s">
        <x:v>15</x:v>
      </x:c>
      <x:c r="AC1" s="4" t="s">
        <x:v>16</x:v>
      </x:c>
      <x:c r="AD1" s="4" t="s">
        <x:v>17</x:v>
      </x:c>
      <x:c r="AE1" s="4" t="s">
        <x:v>18</x:v>
      </x:c>
      <x:c r="AF1" s="4" t="s">
        <x:v>19</x:v>
      </x:c>
      <x:c r="AG1" s="4" t="s">
        <x:v>20</x:v>
      </x:c>
      <x:c r="AH1" s="4" t="s">
        <x:v>21</x:v>
      </x:c>
      <x:c r="AI1" s="4" t="s">
        <x:v>22</x:v>
      </x:c>
      <x:c r="AJ1" s="4" t="s">
        <x:v>23</x:v>
      </x:c>
      <x:c r="AK1" s="4" t="s">
        <x:v>24</x:v>
      </x:c>
      <x:c r="AL1" s="4" t="s">
        <x:v>25</x:v>
      </x:c>
      <x:c r="AM1" s="4" t="s">
        <x:v>26</x:v>
      </x:c>
    </x:row>
    <x:row r="2" spans="1:39" x14ac:dyDescent="0.25">
      <x:c r="A2" s="9" t="s">
        <x:v>27</x:v>
      </x:c>
      <x:c r="B2" s="3">
        <x:v>7135</x:v>
      </x:c>
      <x:c r="C2" s="6">
        <x:f>B2-$B$9</x:f>
        <x:v>187.39999999999964</x:v>
      </x:c>
      <x:c r="D2" s="7">
        <x:f>C2/$B$9</x:f>
        <x:v>2.697334331279861E-2</x:v>
      </x:c>
      <x:c r="E2" s="3">
        <x:v>2284</x:v>
      </x:c>
      <x:c r="F2" s="3">
        <x:v>4802</x:v>
      </x:c>
      <x:c r="G2" s="3">
        <x:v>3606</x:v>
      </x:c>
      <x:c r="H2" s="3">
        <x:v>37</x:v>
      </x:c>
      <x:c r="I2" s="3">
        <x:v>830</x:v>
      </x:c>
      <x:c r="J2" s="3">
        <x:v>3995</x:v>
      </x:c>
      <x:c r="K2" s="3">
        <x:v>38</x:v>
      </x:c>
      <x:c r="L2" s="3">
        <x:v>213</x:v>
      </x:c>
      <x:c r="M2" s="3">
        <x:v>0</x:v>
      </x:c>
      <x:c r="N2" s="3">
        <x:v>56</x:v>
      </x:c>
      <x:c r="O2" s="3">
        <x:v>4235</x:v>
      </x:c>
      <x:c r="P2" s="3">
        <x:v>70</x:v>
      </x:c>
      <x:c r="Q2" s="3">
        <x:v>27</x:v>
      </x:c>
      <x:c r="R2" s="3">
        <x:v>177</x:v>
      </x:c>
      <x:c r="S2" s="3">
        <x:v>28</x:v>
      </x:c>
      <x:c r="T2" s="3">
        <x:v>30</x:v>
      </x:c>
      <x:c r="U2" s="3">
        <x:v>284</x:v>
      </x:c>
      <x:c r="V2" s="3">
        <x:v>5889</x:v>
      </x:c>
      <x:c r="W2" s="3">
        <x:v>1643</x:v>
      </x:c>
      <x:c r="X2" s="3">
        <x:v>3738</x:v>
      </x:c>
      <x:c r="Y2" s="3">
        <x:v>62</x:v>
      </x:c>
      <x:c r="Z2" s="3">
        <x:v>25</x:v>
      </x:c>
      <x:c r="AA2" s="3">
        <x:v>156</x:v>
      </x:c>
      <x:c r="AB2" s="3">
        <x:v>28</x:v>
      </x:c>
      <x:c r="AC2" s="3">
        <x:v>28</x:v>
      </x:c>
      <x:c r="AD2" s="3">
        <x:v>208</x:v>
      </x:c>
      <x:c r="AE2" s="3">
        <x:v>4802</x:v>
      </x:c>
      <x:c r="AF2" s="3">
        <x:v>3606</x:v>
      </x:c>
      <x:c r="AG2" s="3">
        <x:v>37</x:v>
      </x:c>
      <x:c r="AH2" s="3">
        <x:v>830</x:v>
      </x:c>
      <x:c r="AI2" s="3">
        <x:v>3995</x:v>
      </x:c>
      <x:c r="AJ2" s="3">
        <x:v>38</x:v>
      </x:c>
      <x:c r="AK2" s="3">
        <x:v>213</x:v>
      </x:c>
      <x:c r="AL2" s="3">
        <x:v>0</x:v>
      </x:c>
      <x:c r="AM2" s="3">
        <x:v>56</x:v>
      </x:c>
    </x:row>
    <x:row r="3" spans="1:39" x14ac:dyDescent="0.25">
      <x:c r="A3" s="9" t="s">
        <x:v>28</x:v>
      </x:c>
      <x:c r="B3" s="3">
        <x:v>7068</x:v>
      </x:c>
      <x:c r="C3" s="6">
        <x:f t="shared" ref="C3:C6" si="0">B3-$B$9</x:f>
        <x:v>120.39999999999964</x:v>
      </x:c>
      <x:c r="D3" s="7">
        <x:f t="shared" ref="D3:D6" si="1">C3/$B$9</x:f>
        <x:v>1.7329725372790549E-2</x:v>
      </x:c>
      <x:c r="E3" s="3">
        <x:v>4567</x:v>
      </x:c>
      <x:c r="F3" s="3">
        <x:v>4402</x:v>
      </x:c>
      <x:c r="G3" s="3">
        <x:v>1926</x:v>
      </x:c>
      <x:c r="H3" s="3">
        <x:v>55</x:v>
      </x:c>
      <x:c r="I3" s="3">
        <x:v>2270</x:v>
      </x:c>
      <x:c r="J3" s="3">
        <x:v>2132</x:v>
      </x:c>
      <x:c r="K3" s="3">
        <x:v>42</x:v>
      </x:c>
      <x:c r="L3" s="3">
        <x:v>109</x:v>
      </x:c>
      <x:c r="M3" s="3">
        <x:v>0</x:v>
      </x:c>
      <x:c r="N3" s="3">
        <x:v>24</x:v>
      </x:c>
      <x:c r="O3" s="3">
        <x:v>2033</x:v>
      </x:c>
      <x:c r="P3" s="3">
        <x:v>72</x:v>
      </x:c>
      <x:c r="Q3" s="3">
        <x:v>30</x:v>
      </x:c>
      <x:c r="R3" s="3">
        <x:v>109</x:v>
      </x:c>
      <x:c r="S3" s="3">
        <x:v>31</x:v>
      </x:c>
      <x:c r="T3" s="3">
        <x:v>29</x:v>
      </x:c>
      <x:c r="U3" s="3">
        <x:v>197</x:v>
      </x:c>
      <x:c r="V3" s="3">
        <x:v>5259</x:v>
      </x:c>
      <x:c r="W3" s="3">
        <x:v>3127</x:v>
      </x:c>
      <x:c r="X3" s="3">
        <x:v>1758</x:v>
      </x:c>
      <x:c r="Y3" s="3">
        <x:v>54</x:v>
      </x:c>
      <x:c r="Z3" s="3">
        <x:v>27</x:v>
      </x:c>
      <x:c r="AA3" s="3">
        <x:v>98</x:v>
      </x:c>
      <x:c r="AB3" s="3">
        <x:v>30</x:v>
      </x:c>
      <x:c r="AC3" s="3">
        <x:v>28</x:v>
      </x:c>
      <x:c r="AD3" s="3">
        <x:v>137</x:v>
      </x:c>
      <x:c r="AE3" s="3">
        <x:v>4402</x:v>
      </x:c>
      <x:c r="AF3" s="3">
        <x:v>1926</x:v>
      </x:c>
      <x:c r="AG3" s="3">
        <x:v>55</x:v>
      </x:c>
      <x:c r="AH3" s="3">
        <x:v>2270</x:v>
      </x:c>
      <x:c r="AI3" s="3">
        <x:v>2132</x:v>
      </x:c>
      <x:c r="AJ3" s="3">
        <x:v>42</x:v>
      </x:c>
      <x:c r="AK3" s="3">
        <x:v>109</x:v>
      </x:c>
      <x:c r="AL3" s="3">
        <x:v>0</x:v>
      </x:c>
      <x:c r="AM3" s="3">
        <x:v>24</x:v>
      </x:c>
    </x:row>
    <x:row r="4" spans="1:39" x14ac:dyDescent="0.25">
      <x:c r="A4" s="9" t="s">
        <x:v>29</x:v>
      </x:c>
      <x:c r="B4" s="3">
        <x:v>6888</x:v>
      </x:c>
      <x:c r="C4" s="6">
        <x:f t="shared" si="0"/>
        <x:v>-59.600000000000364</x:v>
      </x:c>
      <x:c r="D4" s="7">
        <x:f t="shared" si="1"/>
        <x:v>-8.5785019287236402E-3</x:v>
      </x:c>
      <x:c r="E4" s="3">
        <x:v>5398</x:v>
      </x:c>
      <x:c r="F4" s="3">
        <x:v>2804</x:v>
      </x:c>
      <x:c r="G4" s="3">
        <x:v>1024</x:v>
      </x:c>
      <x:c r="H4" s="3">
        <x:v>218</x:v>
      </x:c>
      <x:c r="I4" s="3">
        <x:v>1421</x:v>
      </x:c>
      <x:c r="J4" s="3">
        <x:v>1383</x:v>
      </x:c>
      <x:c r="K4" s="3">
        <x:v>0</x:v>
      </x:c>
      <x:c r="L4" s="3">
        <x:v>24</x:v>
      </x:c>
      <x:c r="M4" s="3">
        <x:v>28</x:v>
      </x:c>
      <x:c r="N4" s="3">
        <x:v>46</x:v>
      </x:c>
      <x:c r="O4" s="3">
        <x:v>1045</x:v>
      </x:c>
      <x:c r="P4" s="3">
        <x:v>170</x:v>
      </x:c>
      <x:c r="Q4" s="3">
        <x:v>18</x:v>
      </x:c>
      <x:c r="R4" s="3">
        <x:v>103</x:v>
      </x:c>
      <x:c r="S4" s="3">
        <x:v>18</x:v>
      </x:c>
      <x:c r="T4" s="3">
        <x:v>25</x:v>
      </x:c>
      <x:c r="U4" s="3">
        <x:v>111</x:v>
      </x:c>
      <x:c r="V4" s="3">
        <x:v>4741</x:v>
      </x:c>
      <x:c r="W4" s="3">
        <x:v>3519</x:v>
      </x:c>
      <x:c r="X4" s="3">
        <x:v>842</x:v>
      </x:c>
      <x:c r="Y4" s="3">
        <x:v>145</x:v>
      </x:c>
      <x:c r="Z4" s="3">
        <x:v>18</x:v>
      </x:c>
      <x:c r="AA4" s="3">
        <x:v>97</x:v>
      </x:c>
      <x:c r="AB4" s="3">
        <x:v>18</x:v>
      </x:c>
      <x:c r="AC4" s="3">
        <x:v>21</x:v>
      </x:c>
      <x:c r="AD4" s="3">
        <x:v>81</x:v>
      </x:c>
      <x:c r="AE4" s="3">
        <x:v>2804</x:v>
      </x:c>
      <x:c r="AF4" s="3">
        <x:v>1024</x:v>
      </x:c>
      <x:c r="AG4" s="3">
        <x:v>218</x:v>
      </x:c>
      <x:c r="AH4" s="3">
        <x:v>1421</x:v>
      </x:c>
      <x:c r="AI4" s="3">
        <x:v>1383</x:v>
      </x:c>
      <x:c r="AJ4" s="3">
        <x:v>0</x:v>
      </x:c>
      <x:c r="AK4" s="3">
        <x:v>24</x:v>
      </x:c>
      <x:c r="AL4" s="3">
        <x:v>28</x:v>
      </x:c>
      <x:c r="AM4" s="3">
        <x:v>46</x:v>
      </x:c>
    </x:row>
    <x:row r="5" spans="1:39" x14ac:dyDescent="0.25">
      <x:c r="A5" s="9" t="s">
        <x:v>30</x:v>
      </x:c>
      <x:c r="B5" s="3">
        <x:v>6890</x:v>
      </x:c>
      <x:c r="C5" s="6">
        <x:f t="shared" si="0"/>
        <x:v>-57.600000000000364</x:v>
      </x:c>
      <x:c r="D5" s="7">
        <x:f t="shared" si="1"/>
        <x:v>-8.290632736484593E-3</x:v>
      </x:c>
      <x:c r="E5" s="3">
        <x:v>2705</x:v>
      </x:c>
      <x:c r="F5" s="3">
        <x:v>5153</x:v>
      </x:c>
      <x:c r="G5" s="3">
        <x:v>3193</x:v>
      </x:c>
      <x:c r="H5" s="3">
        <x:v>169</x:v>
      </x:c>
      <x:c r="I5" s="3">
        <x:v>1621</x:v>
      </x:c>
      <x:c r="J5" s="3">
        <x:v>3571</x:v>
      </x:c>
      <x:c r="K5" s="3">
        <x:v>7</x:v>
      </x:c>
      <x:c r="L5" s="3">
        <x:v>111</x:v>
      </x:c>
      <x:c r="M5" s="3">
        <x:v>51</x:v>
      </x:c>
      <x:c r="N5" s="3">
        <x:v>2</x:v>
      </x:c>
      <x:c r="O5" s="3">
        <x:v>3477</x:v>
      </x:c>
      <x:c r="P5" s="3">
        <x:v>122</x:v>
      </x:c>
      <x:c r="Q5" s="3">
        <x:v>13</x:v>
      </x:c>
      <x:c r="R5" s="3">
        <x:v>185</x:v>
      </x:c>
      <x:c r="S5" s="3">
        <x:v>10</x:v>
      </x:c>
      <x:c r="T5" s="3">
        <x:v>45</x:v>
      </x:c>
      <x:c r="U5" s="3">
        <x:v>333</x:v>
      </x:c>
      <x:c r="V5" s="3">
        <x:v>5338</x:v>
      </x:c>
      <x:c r="W5" s="3">
        <x:v>1845</x:v>
      </x:c>
      <x:c r="X5" s="3">
        <x:v>2958</x:v>
      </x:c>
      <x:c r="Y5" s="3">
        <x:v>102</x:v>
      </x:c>
      <x:c r="Z5" s="3">
        <x:v>13</x:v>
      </x:c>
      <x:c r="AA5" s="3">
        <x:v>168</x:v>
      </x:c>
      <x:c r="AB5" s="3">
        <x:v>10</x:v>
      </x:c>
      <x:c r="AC5" s="3">
        <x:v>28</x:v>
      </x:c>
      <x:c r="AD5" s="3">
        <x:v>214</x:v>
      </x:c>
      <x:c r="AE5" s="3">
        <x:v>5153</x:v>
      </x:c>
      <x:c r="AF5" s="3">
        <x:v>3193</x:v>
      </x:c>
      <x:c r="AG5" s="3">
        <x:v>169</x:v>
      </x:c>
      <x:c r="AH5" s="3">
        <x:v>1621</x:v>
      </x:c>
      <x:c r="AI5" s="3">
        <x:v>3571</x:v>
      </x:c>
      <x:c r="AJ5" s="3">
        <x:v>7</x:v>
      </x:c>
      <x:c r="AK5" s="3">
        <x:v>111</x:v>
      </x:c>
      <x:c r="AL5" s="3">
        <x:v>51</x:v>
      </x:c>
      <x:c r="AM5" s="3">
        <x:v>2</x:v>
      </x:c>
    </x:row>
    <x:row r="6" spans="1:39" x14ac:dyDescent="0.25">
      <x:c r="A6" s="9" t="s">
        <x:v>31</x:v>
      </x:c>
      <x:c r="B6" s="3">
        <x:v>6757</x:v>
      </x:c>
      <x:c r="C6" s="6">
        <x:f t="shared" si="0"/>
        <x:v>-190.60000000000036</x:v>
      </x:c>
      <x:c r="D6" s="7">
        <x:f t="shared" si="1"/>
        <x:v>-2.743393402038119E-2</x:v>
      </x:c>
      <x:c r="E6" s="3">
        <x:v>1711</x:v>
      </x:c>
      <x:c r="F6" s="3">
        <x:v>5170</x:v>
      </x:c>
      <x:c r="G6" s="3">
        <x:v>3891</x:v>
      </x:c>
      <x:c r="H6" s="3">
        <x:v>35</x:v>
      </x:c>
      <x:c r="I6" s="3">
        <x:v>982</x:v>
      </x:c>
      <x:c r="J6" s="3">
        <x:v>4146</x:v>
      </x:c>
      <x:c r="K6" s="3">
        <x:v>26</x:v>
      </x:c>
      <x:c r="L6" s="3">
        <x:v>128</x:v>
      </x:c>
      <x:c r="M6" s="3">
        <x:v>0</x:v>
      </x:c>
      <x:c r="N6" s="3">
        <x:v>0</x:v>
      </x:c>
      <x:c r="O6" s="3">
        <x:v>4397</x:v>
      </x:c>
      <x:c r="P6" s="3">
        <x:v>46</x:v>
      </x:c>
      <x:c r="Q6" s="3">
        <x:v>22</x:v>
      </x:c>
      <x:c r="R6" s="3">
        <x:v>206</x:v>
      </x:c>
      <x:c r="S6" s="3">
        <x:v>21</x:v>
      </x:c>
      <x:c r="T6" s="3">
        <x:v>33</x:v>
      </x:c>
      <x:c r="U6" s="3">
        <x:v>321</x:v>
      </x:c>
      <x:c r="V6" s="3">
        <x:v>5524</x:v>
      </x:c>
      <x:c r="W6" s="3">
        <x:v>1218</x:v>
      </x:c>
      <x:c r="X6" s="3">
        <x:v>3794</x:v>
      </x:c>
      <x:c r="Y6" s="3">
        <x:v>32</x:v>
      </x:c>
      <x:c r="Z6" s="3">
        <x:v>21</x:v>
      </x:c>
      <x:c r="AA6" s="3">
        <x:v>194</x:v>
      </x:c>
      <x:c r="AB6" s="3">
        <x:v>15</x:v>
      </x:c>
      <x:c r="AC6" s="3">
        <x:v>27</x:v>
      </x:c>
      <x:c r="AD6" s="3">
        <x:v>223</x:v>
      </x:c>
      <x:c r="AE6" s="3">
        <x:v>5170</x:v>
      </x:c>
      <x:c r="AF6" s="3">
        <x:v>3891</x:v>
      </x:c>
      <x:c r="AG6" s="3">
        <x:v>35</x:v>
      </x:c>
      <x:c r="AH6" s="3">
        <x:v>982</x:v>
      </x:c>
      <x:c r="AI6" s="3">
        <x:v>4146</x:v>
      </x:c>
      <x:c r="AJ6" s="3">
        <x:v>26</x:v>
      </x:c>
      <x:c r="AK6" s="3">
        <x:v>128</x:v>
      </x:c>
      <x:c r="AL6" s="3">
        <x:v>0</x:v>
      </x:c>
      <x:c r="AM6" s="3">
        <x:v>0</x:v>
      </x:c>
    </x:row>
    <x:row r="7" spans="1:39" x14ac:dyDescent="0.25">
      <x:c r="C7" s="6"/>
      <x:c r="D7" s="7"/>
    </x:row>
    <x:row r="8" spans="1:39" x14ac:dyDescent="0.25">
      <x:c r="A8" s="3" t="s">
        <x:v>52</x:v>
      </x:c>
      <x:c r="B8" s="3">
        <x:f>SUM(B2:B6)</x:f>
        <x:v>34738</x:v>
      </x:c>
      <x:c r="D8" s="8"/>
      <x:c r="S8" s="3">
        <x:f t="shared" ref="E8:AM8" si="2">SUM(S2:S6)</x:f>
        <x:v>108</x:v>
      </x:c>
      <x:c r="T8" s="3">
        <x:f t="shared" si="2"/>
        <x:v>162</x:v>
      </x:c>
      <x:c r="U8" s="3">
        <x:f t="shared" si="2"/>
        <x:v>1246</x:v>
      </x:c>
      <x:c r="V8" s="3">
        <x:f t="shared" si="2"/>
        <x:v>26751</x:v>
      </x:c>
      <x:c r="W8" s="3">
        <x:f t="shared" si="2"/>
        <x:v>11352</x:v>
      </x:c>
      <x:c r="X8" s="3">
        <x:f t="shared" si="2"/>
        <x:v>13090</x:v>
      </x:c>
      <x:c r="Y8" s="3">
        <x:f t="shared" si="2"/>
        <x:v>395</x:v>
      </x:c>
      <x:c r="Z8" s="3">
        <x:f t="shared" si="2"/>
        <x:v>104</x:v>
      </x:c>
      <x:c r="AA8" s="3">
        <x:f t="shared" si="2"/>
        <x:v>713</x:v>
      </x:c>
      <x:c r="AB8" s="3">
        <x:f t="shared" si="2"/>
        <x:v>101</x:v>
      </x:c>
      <x:c r="AC8" s="3">
        <x:f t="shared" si="2"/>
        <x:v>132</x:v>
      </x:c>
      <x:c r="AD8" s="3">
        <x:f t="shared" si="2"/>
        <x:v>863</x:v>
      </x:c>
      <x:c r="AE8" s="3">
        <x:f t="shared" si="2"/>
        <x:v>22331</x:v>
      </x:c>
      <x:c r="AF8" s="3">
        <x:f t="shared" si="2"/>
        <x:v>13640</x:v>
      </x:c>
      <x:c r="AG8" s="3">
        <x:f t="shared" si="2"/>
        <x:v>514</x:v>
      </x:c>
      <x:c r="AH8" s="3">
        <x:f t="shared" si="2"/>
        <x:v>7124</x:v>
      </x:c>
      <x:c r="AI8" s="3">
        <x:f t="shared" si="2"/>
        <x:v>15227</x:v>
      </x:c>
      <x:c r="AJ8" s="3">
        <x:f t="shared" si="2"/>
        <x:v>113</x:v>
      </x:c>
      <x:c r="AK8" s="3">
        <x:f t="shared" si="2"/>
        <x:v>585</x:v>
      </x:c>
      <x:c r="AL8" s="3">
        <x:f t="shared" si="2"/>
        <x:v>79</x:v>
      </x:c>
      <x:c r="AM8" s="3">
        <x:f t="shared" si="2"/>
        <x:v>128</x:v>
      </x:c>
    </x:row>
    <x:row r="9" spans="1:39" x14ac:dyDescent="0.25">
      <x:c r="A9" s="3" t="s">
        <x:v>53</x:v>
      </x:c>
      <x:c r="B9" s="3">
        <x:f>B8/5</x:f>
        <x:v>6947.6</x:v>
      </x:c>
      <x:c r="C9" s="3" t="s">
        <x:v>56</x:v>
      </x:c>
      <x:c r="D9" s="8">
        <x:f>MAX(D2:D6)-MIN(D2:D6)</x:f>
        <x:v>5.44072773331798E-2</x:v>
      </x:c>
    </x:row>
    <x:row r="11" spans="1:39" x14ac:dyDescent="0.25">
      <x:c r="A11" s="3" t="s">
        <x:v>65</x:v>
      </x:c>
      <x:c r="B11" s="3" t="s">
        <x:v>66</x:v>
      </x:c>
    </x:row>
    <x:row r="12" spans="1:39" x14ac:dyDescent="0.25">
      <x:c r="A12" s="3" t="s">
        <x:v>68</x:v>
      </x:c>
      <x:c r="B12" s="3" t="s">
        <x:v>67</x:v>
      </x:c>
    </x:row>
    <x:row r="13" spans="1:39" x14ac:dyDescent="0.25">
      <x:c r="A13" s="3" t="s">
        <x:v>69</x:v>
      </x:c>
      <x:c r="B13" s="3" t="s">
        <x:v>70</x:v>
      </x:c>
    </x:row>
  </x:sheetData>
  <x:pageMargins left="0.75" right="0.75" top="1" bottom="1" header="0.5" footer="0.5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11"/>
  <x:sheetViews>
    <x:sheetView workbookViewId="0">
      <x:selection activeCell="I11" sqref="I11"/>
    </x:sheetView>
  </x:sheetViews>
  <x:sheetFormatPr defaultRowHeight="15" x14ac:dyDescent="0.25"/>
  <x:cols>
    <x:col min="3" max="3" width="9.140625" style="3" bestFit="1" customWidth="1"/>
  </x:cols>
  <x:sheetData>
    <x:row r="1" spans="1:4" x14ac:dyDescent="0.25">
      <x:c r="A1" s="1" t="s">
        <x:v>32</x:v>
      </x:c>
      <x:c r="B1" s="1" t="s">
        <x:v>33</x:v>
      </x:c>
      <x:c r="C1" s="2" t="s">
        <x:v>34</x:v>
      </x:c>
      <x:c r="D1" s="1" t="s">
        <x:v>35</x:v>
      </x:c>
    </x:row>
    <x:row r="2" spans="1:4" x14ac:dyDescent="0.25">
      <x:c r="A2">
        <x:v>1</x:v>
      </x:c>
      <x:c r="B2" t="s">
        <x:v>36</x:v>
      </x:c>
      <x:c r="C2" s="3">
        <x:v>7135.47</x:v>
      </x:c>
      <x:c r="D2" t="s">
        <x:v>37</x:v>
      </x:c>
    </x:row>
    <x:row r="3" spans="1:4" x14ac:dyDescent="0.25">
      <x:c r="A3">
        <x:v>1</x:v>
      </x:c>
      <x:c r="C3" s="3">
        <x:v>7135.47</x:v>
      </x:c>
      <x:c r="D3" t="s">
        <x:v>38</x:v>
      </x:c>
    </x:row>
    <x:row r="4" spans="1:4" x14ac:dyDescent="0.25">
      <x:c r="A4">
        <x:v>2</x:v>
      </x:c>
      <x:c r="B4" t="s">
        <x:v>36</x:v>
      </x:c>
      <x:c r="C4" s="3">
        <x:v>7068</x:v>
      </x:c>
      <x:c r="D4" t="s">
        <x:v>37</x:v>
      </x:c>
    </x:row>
    <x:row r="5" spans="1:4" x14ac:dyDescent="0.25">
      <x:c r="A5">
        <x:v>2</x:v>
      </x:c>
      <x:c r="C5" s="3">
        <x:v>7068</x:v>
      </x:c>
      <x:c r="D5" t="s">
        <x:v>38</x:v>
      </x:c>
    </x:row>
    <x:row r="6" spans="1:4" x14ac:dyDescent="0.25">
      <x:c r="A6">
        <x:v>3</x:v>
      </x:c>
      <x:c r="B6" t="s">
        <x:v>36</x:v>
      </x:c>
      <x:c r="C6" s="3">
        <x:v>6888</x:v>
      </x:c>
      <x:c r="D6" t="s">
        <x:v>37</x:v>
      </x:c>
    </x:row>
    <x:row r="7" spans="1:4" x14ac:dyDescent="0.25">
      <x:c r="A7">
        <x:v>3</x:v>
      </x:c>
      <x:c r="C7" s="3">
        <x:v>6888</x:v>
      </x:c>
      <x:c r="D7" t="s">
        <x:v>38</x:v>
      </x:c>
    </x:row>
    <x:row r="8" spans="1:4" x14ac:dyDescent="0.25">
      <x:c r="A8">
        <x:v>4</x:v>
      </x:c>
      <x:c r="B8" t="s">
        <x:v>36</x:v>
      </x:c>
      <x:c r="C8" s="3">
        <x:v>6890</x:v>
      </x:c>
      <x:c r="D8" t="s">
        <x:v>37</x:v>
      </x:c>
    </x:row>
    <x:row r="9" spans="1:4" x14ac:dyDescent="0.25">
      <x:c r="A9">
        <x:v>4</x:v>
      </x:c>
      <x:c r="C9" s="3">
        <x:v>6890</x:v>
      </x:c>
      <x:c r="D9" t="s">
        <x:v>38</x:v>
      </x:c>
    </x:row>
    <x:row r="10" spans="1:4" x14ac:dyDescent="0.25">
      <x:c r="A10">
        <x:v>5</x:v>
      </x:c>
      <x:c r="B10" t="s">
        <x:v>36</x:v>
      </x:c>
      <x:c r="C10" s="3">
        <x:v>6756.52</x:v>
      </x:c>
      <x:c r="D10" t="s">
        <x:v>37</x:v>
      </x:c>
    </x:row>
    <x:row r="11" spans="1:4" x14ac:dyDescent="0.25">
      <x:c r="A11">
        <x:v>5</x:v>
      </x:c>
      <x:c r="C11" s="3">
        <x:v>6756.52</x:v>
      </x:c>
      <x:c r="D11" t="s">
        <x:v>38</x:v>
      </x:c>
    </x:row>
  </x:sheetData>
  <x:pageMargins left="0.75" right="0.75" top="1" bottom="1" header="0.5" footer="0.5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20"/>
  <x:sheetViews>
    <x:sheetView workbookViewId="0">
      <x:selection activeCell="C20" sqref="C20"/>
    </x:sheetView>
  </x:sheetViews>
  <x:sheetFormatPr defaultRowHeight="15" x14ac:dyDescent="0.25"/>
  <x:cols>
    <x:col min="3" max="3" width="9.140625" style="3" bestFit="1" customWidth="1"/>
  </x:cols>
  <x:sheetData>
    <x:row r="1" spans="1:4" x14ac:dyDescent="0.25">
      <x:c r="A1" s="1" t="s">
        <x:v>39</x:v>
      </x:c>
      <x:c r="B1" s="1" t="s">
        <x:v>40</x:v>
      </x:c>
      <x:c r="C1" s="2" t="s">
        <x:v>57</x:v>
      </x:c>
    </x:row>
    <x:row r="2" spans="1:4" x14ac:dyDescent="0.25">
      <x:c r="A2">
        <x:v>1</x:v>
      </x:c>
      <x:c r="B2" t="s">
        <x:v>41</x:v>
      </x:c>
      <x:c r="C2" s="3">
        <x:v>5783.47</x:v>
      </x:c>
    </x:row>
    <x:row r="3" spans="1:4" x14ac:dyDescent="0.25">
      <x:c r="A3">
        <x:v>1</x:v>
      </x:c>
      <x:c r="B3" t="s">
        <x:v>42</x:v>
      </x:c>
      <x:c r="C3" s="3">
        <x:v>1352</x:v>
      </x:c>
    </x:row>
    <x:row r="4" spans="1:4" x14ac:dyDescent="0.25">
      <x:c r="A4">
        <x:v>2</x:v>
      </x:c>
      <x:c r="B4" t="s">
        <x:v>42</x:v>
      </x:c>
      <x:c r="C4" s="3">
        <x:v>5372</x:v>
      </x:c>
    </x:row>
    <x:row r="5" spans="1:4" x14ac:dyDescent="0.25">
      <x:c r="A5">
        <x:v>2</x:v>
      </x:c>
      <x:c r="B5" t="s">
        <x:v>43</x:v>
      </x:c>
      <x:c r="C5" s="3">
        <x:v>1004</x:v>
      </x:c>
      <x:c r="D5" t="s">
        <x:v>59</x:v>
      </x:c>
    </x:row>
    <x:row r="6" spans="1:4" x14ac:dyDescent="0.25">
      <x:c r="A6">
        <x:v>2</x:v>
      </x:c>
      <x:c r="B6" t="s">
        <x:v>44</x:v>
      </x:c>
      <x:c r="C6" s="3">
        <x:v>692</x:v>
      </x:c>
      <x:c r="D6" t="s">
        <x:v>59</x:v>
      </x:c>
    </x:row>
    <x:row r="7" spans="1:4" x14ac:dyDescent="0.25">
      <x:c r="A7">
        <x:v>3</x:v>
      </x:c>
      <x:c r="B7" t="s">
        <x:v>44</x:v>
      </x:c>
      <x:c r="C7" s="3">
        <x:v>5833</x:v>
      </x:c>
    </x:row>
    <x:row r="8" spans="1:4" x14ac:dyDescent="0.25">
      <x:c r="A8">
        <x:v>3</x:v>
      </x:c>
      <x:c r="B8" t="s">
        <x:v>45</x:v>
      </x:c>
      <x:c r="C8" s="3">
        <x:v>1036</x:v>
      </x:c>
      <x:c r="D8" t="s">
        <x:v>58</x:v>
      </x:c>
    </x:row>
    <x:row r="9" spans="1:4" x14ac:dyDescent="0.25">
      <x:c r="A9">
        <x:v>3</x:v>
      </x:c>
      <x:c r="B9" t="s">
        <x:v>42</x:v>
      </x:c>
      <x:c r="C9" s="3">
        <x:v>19</x:v>
      </x:c>
      <x:c r="D9" t="s">
        <x:v>58</x:v>
      </x:c>
    </x:row>
    <x:row r="10" spans="1:4" x14ac:dyDescent="0.25">
      <x:c r="A10">
        <x:v>4</x:v>
      </x:c>
      <x:c r="B10" t="s">
        <x:v>43</x:v>
      </x:c>
      <x:c r="C10" s="3">
        <x:v>5434</x:v>
      </x:c>
    </x:row>
    <x:row r="11" spans="1:4" x14ac:dyDescent="0.25">
      <x:c r="A11">
        <x:v>4</x:v>
      </x:c>
      <x:c r="B11" t="s">
        <x:v>45</x:v>
      </x:c>
      <x:c r="C11" s="3">
        <x:v>1253</x:v>
      </x:c>
      <x:c r="D11" t="s">
        <x:v>58</x:v>
      </x:c>
    </x:row>
    <x:row r="12" spans="1:4" x14ac:dyDescent="0.25">
      <x:c r="A12">
        <x:v>4</x:v>
      </x:c>
      <x:c r="B12" t="s">
        <x:v>42</x:v>
      </x:c>
      <x:c r="C12" s="3">
        <x:v>203</x:v>
      </x:c>
      <x:c r="D12" t="s">
        <x:v>58</x:v>
      </x:c>
    </x:row>
    <x:row r="13" spans="1:4" x14ac:dyDescent="0.25">
      <x:c r="A13">
        <x:v>5</x:v>
      </x:c>
      <x:c r="B13" t="s">
        <x:v>45</x:v>
      </x:c>
      <x:c r="C13" s="3">
        <x:v>4728.37</x:v>
      </x:c>
    </x:row>
    <x:row r="14" spans="1:4" x14ac:dyDescent="0.25">
      <x:c r="A14">
        <x:v>5</x:v>
      </x:c>
      <x:c r="B14" t="s">
        <x:v>41</x:v>
      </x:c>
      <x:c r="C14" s="3">
        <x:v>1411.15</x:v>
      </x:c>
    </x:row>
    <x:row r="15" spans="1:4" x14ac:dyDescent="0.25">
      <x:c r="A15">
        <x:v>5</x:v>
      </x:c>
      <x:c r="B15" t="s">
        <x:v>43</x:v>
      </x:c>
      <x:c r="C15" s="3">
        <x:v>617</x:v>
      </x:c>
    </x:row>
    <x:row r="17" spans="1:1" x14ac:dyDescent="0.25">
      <x:c r="A17">
        <x:v>1036</x:v>
      </x:c>
    </x:row>
    <x:row r="18" spans="1:1" x14ac:dyDescent="0.25">
      <x:c r="A18">
        <x:v>19</x:v>
      </x:c>
    </x:row>
    <x:row r="19" spans="1:1" x14ac:dyDescent="0.25">
      <x:c r="A19">
        <x:v>456</x:v>
      </x:c>
    </x:row>
    <x:row r="20" spans="1:1" x14ac:dyDescent="0.25">
      <x:c r="A20">
        <x:f>SUM(A17:A19)</x:f>
        <x:v>1511</x:v>
      </x:c>
    </x:row>
  </x:sheetData>
  <x:pageMargins left="0.75" right="0.75" top="1" bottom="1" header="0.5" footer="0.5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6"/>
  <x:sheetViews>
    <x:sheetView workbookViewId="0">
      <x:selection activeCell="K18" sqref="K18"/>
    </x:sheetView>
  </x:sheetViews>
  <x:sheetFormatPr defaultRowHeight="15" x14ac:dyDescent="0.25"/>
  <x:cols>
    <x:col min="3" max="3" width="11.28515625" bestFit="1" customWidth="1"/>
    <x:col min="4" max="4" width="13.7109375" bestFit="1" customWidth="1"/>
    <x:col min="5" max="5" width="12.28515625" bestFit="1" customWidth="1"/>
    <x:col min="6" max="6" width="11.42578125" bestFit="1" customWidth="1"/>
  </x:cols>
  <x:sheetData>
    <x:row r="1" spans="1:7" x14ac:dyDescent="0.25">
      <x:c r="A1" s="1" t="s">
        <x:v>0</x:v>
      </x:c>
      <x:c r="B1" s="1" t="s">
        <x:v>46</x:v>
      </x:c>
      <x:c r="C1" s="1" t="s">
        <x:v>47</x:v>
      </x:c>
      <x:c r="D1" s="1" t="s">
        <x:v>48</x:v>
      </x:c>
      <x:c r="E1" s="1" t="s">
        <x:v>49</x:v>
      </x:c>
      <x:c r="F1" s="1" t="s">
        <x:v>50</x:v>
      </x:c>
      <x:c r="G1" s="1" t="s">
        <x:v>51</x:v>
      </x:c>
    </x:row>
    <x:row r="2" spans="1:7" x14ac:dyDescent="0.25">
      <x:c r="A2">
        <x:v>1</x:v>
      </x:c>
      <x:c r="B2">
        <x:v>62.7</x:v>
      </x:c>
      <x:c r="C2">
        <x:v>56</x:v>
      </x:c>
      <x:c r="D2">
        <x:v>0.1799</x:v>
      </x:c>
      <x:c r="E2">
        <x:v>0.42409999999999998</x:v>
      </x:c>
      <x:c r="F2">
        <x:v>0.73699999999999999</x:v>
      </x:c>
      <x:c r="G2">
        <x:v>0.1762</x:v>
      </x:c>
    </x:row>
    <x:row r="3" spans="1:7" x14ac:dyDescent="0.25">
      <x:c r="A3">
        <x:v>2</x:v>
      </x:c>
      <x:c r="B3">
        <x:v>5.8</x:v>
      </x:c>
      <x:c r="C3">
        <x:v>1</x:v>
      </x:c>
      <x:c r="D3">
        <x:v>0.40739999999999998</x:v>
      </x:c>
      <x:c r="E3">
        <x:v>0.63829999999999998</x:v>
      </x:c>
      <x:c r="F3">
        <x:v>0.82240000000000002</x:v>
      </x:c>
      <x:c r="G3">
        <x:v>0.43240000000000001</x:v>
      </x:c>
    </x:row>
    <x:row r="4" spans="1:7" x14ac:dyDescent="0.25">
      <x:c r="A4">
        <x:v>3</x:v>
      </x:c>
      <x:c r="B4">
        <x:v>5.8</x:v>
      </x:c>
      <x:c r="C4">
        <x:v>1</x:v>
      </x:c>
      <x:c r="D4">
        <x:v>0.26519999999999999</x:v>
      </x:c>
      <x:c r="E4">
        <x:v>0.51500000000000001</x:v>
      </x:c>
      <x:c r="F4">
        <x:v>0.67099999999999993</x:v>
      </x:c>
      <x:c r="G4">
        <x:v>0.28570000000000001</x:v>
      </x:c>
    </x:row>
    <x:row r="5" spans="1:7" x14ac:dyDescent="0.25">
      <x:c r="A5">
        <x:v>4</x:v>
      </x:c>
      <x:c r="B5">
        <x:v>7.7</x:v>
      </x:c>
      <x:c r="C5">
        <x:v>2</x:v>
      </x:c>
      <x:c r="D5">
        <x:v>0.45889999999999997</x:v>
      </x:c>
      <x:c r="E5">
        <x:v>0.6774</x:v>
      </x:c>
      <x:c r="F5">
        <x:v>0.75190000000000001</x:v>
      </x:c>
      <x:c r="G5">
        <x:v>0.45600000000000002</x:v>
      </x:c>
    </x:row>
    <x:row r="6" spans="1:7" x14ac:dyDescent="0.25">
      <x:c r="A6">
        <x:v>5</x:v>
      </x:c>
      <x:c r="B6">
        <x:v>26.9</x:v>
      </x:c>
      <x:c r="C6">
        <x:v>12</x:v>
      </x:c>
      <x:c r="D6">
        <x:v>0.20080000000000001</x:v>
      </x:c>
      <x:c r="E6">
        <x:v>0.4481</x:v>
      </x:c>
      <x:c r="F6">
        <x:v>0.67469999999999997</x:v>
      </x:c>
      <x:c r="G6">
        <x:v>0.3493</x:v>
      </x:c>
    </x:row>
  </x:sheetData>
  <x:pageMargins left="0.75" right="0.75" top="1" bottom="1" header="0.5" footer="0.5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"/>
  <x:sheetViews>
    <x:sheetView workbookViewId="0"/>
  </x:sheetViews>
  <x:sheetFormatPr defaultRowHeight="15" x14ac:dyDescent="0.25"/>
  <x:sheetData/>
  <x:pageMargins left="0.75" right="0.75" top="1" bottom="1" header="0.5" footer="0.5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1900-01-01T08:00:00.0000000Z</dcterms:created>
  <dcterms:modified xsi:type="dcterms:W3CDTF">1900-01-01T08:00:00.0000000Z</dcterms:modified>
</coreProperties>
</file>