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x:workbook xmlns:x15ac="http://schemas.microsoft.com/office/spreadsheetml/2010/11/ac"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="http://schemas.openxmlformats.org/spreadsheetml/2006/main" mc:Ignorable="x15">
  <x:fileVersion appName="xl" lastEdited="6" lowestEdited="7" rupBuild="14420"/>
  <x:workbookPr/>
  <mc:AlternateContent xmlns:mc="http://schemas.openxmlformats.org/markup-compatibility/2006">
    <mc:Choice Requires="x15">
      <x15ac:absPath xmlns:x15ac="http://schemas.microsoft.com/office/spreadsheetml/2010/11/ac" url="H:\Election Practice Drafts\Redistricting Clients\FPUD\"/>
    </mc:Choice>
  </mc:AlternateContent>
  <x:bookViews>
    <x:workbookView xWindow="-105" yWindow="-105" windowWidth="23250" windowHeight="12570" activeTab="1"/>
  </x:bookViews>
  <x:sheets>
    <x:sheet name="Maps" sheetId="1" r:id="rId1"/>
    <x:sheet name="Populations" sheetId="2" r:id="rId2"/>
    <x:sheet name="Components" sheetId="3" r:id="rId3"/>
    <x:sheet name="OldDistrict" sheetId="4" r:id="rId4"/>
    <x:sheet name="Compactness" sheetId="5" r:id="rId5"/>
    <x:sheet name="Sheet" sheetId="9" r:id="rId6"/>
  </x:sheets>
  <x:calcPr calcId="162913"/>
  <x:extLs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x:ext>
  </x:extLst>
</x:workbook>
</file>

<file path=xl/sharedStrings.xml><?xml version="1.0" encoding="utf-8"?>
<x:sst xmlns:x="http://schemas.openxmlformats.org/spreadsheetml/2006/main" count="93" uniqueCount="68">
  <x:si>
    <x:t>District</x:t>
  </x:si>
  <x:si>
    <x:t>Latino</x:t>
  </x:si>
  <x:si>
    <x:t>NL White Alone</x:t>
  </x:si>
  <x:si>
    <x:t>NL Black Alone</x:t>
  </x:si>
  <x:si>
    <x:t>NL AIAN Alone</x:t>
  </x:si>
  <x:si>
    <x:t>NL Asian Alone</x:t>
  </x:si>
  <x:si>
    <x:t>NL Hawaiian Alone</x:t>
  </x:si>
  <x:si>
    <x:t>NL Other Alone</x:t>
  </x:si>
  <x:si>
    <x:t>NL 2+ Races</x:t>
  </x:si>
  <x:si>
    <x:t>Total VAP</x:t>
  </x:si>
  <x:si>
    <x:t>Latino VAP</x:t>
  </x:si>
  <x:si>
    <x:t>NL White Alone VAP</x:t>
  </x:si>
  <x:si>
    <x:t>NL Black Alone VAP</x:t>
  </x:si>
  <x:si>
    <x:t>NL AIAN Alone VAP</x:t>
  </x:si>
  <x:si>
    <x:t>NL Asian Alone VAP</x:t>
  </x:si>
  <x:si>
    <x:t>NL Hawaiian Alone VAP</x:t>
  </x:si>
  <x:si>
    <x:t>NL Other Race Alone VAP</x:t>
  </x:si>
  <x:si>
    <x:t>NL 2+ Races VAP</x:t>
  </x:si>
  <x:si>
    <x:t>CVAP19 NL Black</x:t>
  </x:si>
  <x:si>
    <x:t>CVAP Hispanic</x:t>
  </x:si>
  <x:si>
    <x:t>CVAP19 Not Hispanic</x:t>
  </x:si>
  <x:si>
    <x:t>CVAP19 NL ASIAN</x:t>
  </x:si>
  <x:si>
    <x:t>CVAP19 NL Hawaiian</x:t>
  </x:si>
  <x:si>
    <x:t>CVAP19 NL Other</x:t>
  </x:si>
  <x:si>
    <x:t>1</x:t>
  </x:si>
  <x:si>
    <x:t>2</x:t>
  </x:si>
  <x:si>
    <x:t>3</x:t>
  </x:si>
  <x:si>
    <x:t>4</x:t>
  </x:si>
  <x:si>
    <x:t>5</x:t>
  </x:si>
  <x:si>
    <x:t>Districts</x:t>
  </x:si>
  <x:si>
    <x:t>NAME</x:t>
  </x:si>
  <x:si>
    <x:t>Population_of</x:t>
  </x:si>
  <x:si>
    <x:t>Type</x:t>
  </x:si>
  <x:si>
    <x:t>San Diego</x:t>
  </x:si>
  <x:si>
    <x:t>COUNTY</x:t>
  </x:si>
  <x:si>
    <x:t>MUNICIPALITY</x:t>
  </x:si>
  <x:si>
    <x:t>new_districts</x:t>
  </x:si>
  <x:si>
    <x:t>orig_districts</x:t>
  </x:si>
  <x:si>
    <x:t>Division 1</x:t>
  </x:si>
  <x:si>
    <x:t>Division 3</x:t>
  </x:si>
  <x:si>
    <x:t>Division 5</x:t>
  </x:si>
  <x:si>
    <x:t>Division 2</x:t>
  </x:si>
  <x:si>
    <x:t>Division 4</x:t>
  </x:si>
  <x:si>
    <x:t>Perimeter</x:t>
  </x:si>
  <x:si>
    <x:t>Area_Sq_Mi</x:t>
  </x:si>
  <x:si>
    <x:t>Polsby_Popper</x:t>
  </x:si>
  <x:si>
    <x:t>Schwartzberg</x:t>
  </x:si>
  <x:si>
    <x:t>Convex_Hull</x:t>
  </x:si>
  <x:si>
    <x:t>Reock</x:t>
  </x:si>
  <x:si>
    <x:t>Total</x:t>
  </x:si>
  <x:si>
    <x:t>Ideal</x:t>
  </x:si>
  <x:si>
    <x:t>Raw Population</x:t>
  </x:si>
  <x:si>
    <x:t>% Population</x:t>
  </x:si>
  <x:si>
    <x:t>Deviation</x:t>
  </x:si>
  <x:si>
    <x:t>Population</x:t>
  </x:si>
  <x:si>
    <x:t>defer</x:t>
  </x:si>
  <x:si>
    <x:t>acceler</x:t>
  </x:si>
  <x:si>
    <x:t>Total Population</x:t>
  </x:si>
  <x:si>
    <x:t xml:space="preserve">Division </x:t>
  </x:si>
  <x:si>
    <x:t>CVAP*19 Total</x:t>
  </x:si>
  <x:si>
    <x:t>CVAP19 NL** White</x:t>
  </x:si>
  <x:si>
    <x:t>CVAP19 NL AIAN***</x:t>
  </x:si>
  <x:si>
    <x:t>*CVAP =</x:t>
  </x:si>
  <x:si>
    <x:t xml:space="preserve">Citizen Voting Age Population </x:t>
  </x:si>
  <x:si>
    <x:t>**NL =</x:t>
  </x:si>
  <x:si>
    <x:t>Non Latino</x:t>
  </x:si>
  <x:si>
    <x:t>***AIAN =</x:t>
  </x:si>
  <x:si>
    <x:t xml:space="preserve">American Indian Alaskan Native </x:t>
  </x:si>
</x:sst>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="http://schemas.openxmlformats.org/spreadsheetml/2006/main" mc:Ignorable="x14ac x16r2">
  <x:numFmts count="4">
    <x:numFmt numFmtId="43" formatCode="_(* #,##0.00_);_(* \(#,##0.00\);_(* &quot;-&quot;??_);_(@_)"/>
    <x:numFmt numFmtId="164" formatCode="_(* #,##0_);_(* \(#,##0\);_(* &quot;-&quot;??_);_(@_)"/>
    <x:numFmt numFmtId="165" formatCode="#,##0;[Red]\-#,###"/>
    <x:numFmt numFmtId="166" formatCode="0.00%;[Red]\-0.00%"/>
  </x:numFmts>
  <x:fonts count="3" x14ac:knownFonts="1">
    <x:font>
      <x:sz val="11"/>
      <x:color theme="1"/>
      <x:name val="Calibri"/>
      <x:family val="2"/>
      <x:scheme val="minor"/>
    </x:font>
    <x:font>
      <x:b/>
      <x:sz val="11"/>
      <x:name val="Calibri"/>
      <x:family val="2"/>
    </x:font>
    <x:font>
      <x:sz val="11"/>
      <x:color theme="1"/>
      <x:name val="Calibri"/>
      <x:family val="2"/>
      <x:scheme val="minor"/>
    </x:font>
  </x:fonts>
  <x:fills count="2">
    <x:fill>
      <x:patternFill patternType="none"/>
    </x:fill>
    <x:fill>
      <x:patternFill patternType="gray125"/>
    </x:fill>
  </x:fills>
  <x:borders count="1">
    <x:border>
      <x:left/>
      <x:right/>
      <x:top/>
      <x:bottom/>
      <x:diagonal/>
    </x:border>
  </x:borders>
  <x:cellStyleXfs count="3">
    <x:xf numFmtId="0" fontId="0" fillId="0" borderId="0"/>
    <x:xf numFmtId="43" fontId="2" fillId="0" borderId="0" applyFont="0" applyFill="0" applyBorder="0" applyAlignment="0" applyProtection="0"/>
    <x:xf numFmtId="9" fontId="2" fillId="0" borderId="0" applyFont="0" applyFill="0" applyBorder="0" applyAlignment="0" applyProtection="0"/>
  </x:cellStyleXfs>
  <x:cellXfs count="10">
    <x:xf numFmtId="0" fontId="0" fillId="0" borderId="0" xfId="0"/>
    <x:xf numFmtId="0" fontId="1" fillId="0" borderId="0" xfId="0" applyFont="1"/>
    <x:xf numFmtId="164" fontId="1" fillId="0" borderId="0" xfId="1" applyNumberFormat="1" applyFont="1"/>
    <x:xf numFmtId="164" fontId="0" fillId="0" borderId="0" xfId="1" applyNumberFormat="1" applyFont="1"/>
    <x:xf numFmtId="164" fontId="1" fillId="0" borderId="0" xfId="1" applyNumberFormat="1" applyFont="1" applyAlignment="1">
      <x:alignment wrapText="1"/>
    </x:xf>
    <x:xf numFmtId="164" fontId="0" fillId="0" borderId="0" xfId="1" applyNumberFormat="1" applyFont="1" applyAlignment="1">
      <x:alignment wrapText="1"/>
    </x:xf>
    <x:xf numFmtId="165" fontId="0" fillId="0" borderId="0" xfId="1" applyNumberFormat="1" applyFont="1"/>
    <x:xf numFmtId="166" fontId="0" fillId="0" borderId="0" xfId="2" applyNumberFormat="1" applyFont="1"/>
    <x:xf numFmtId="10" fontId="0" fillId="0" borderId="0" xfId="2" applyNumberFormat="1" applyFont="1"/>
    <x:xf numFmtId="164" fontId="0" fillId="0" borderId="0" xfId="1" applyNumberFormat="1" applyFont="1" applyAlignment="1">
      <x:alignment horizontal="center"/>
    </x:xf>
  </x:cellXfs>
  <x:cellStyles count="3">
    <x:cellStyle name="Comma" xfId="1" builtinId="3"/>
    <x:cellStyle name="Normal" xfId="0" builtinId="0"/>
    <x:cellStyle name="Percent" xfId="2" builtinId="5"/>
  </x:cellStyles>
  <x:dxfs count="0"/>
  <x:tableStyles count="0" defaultTableStyle="TableStyleMedium9" defaultPivotStyle="PivotStyleLight16"/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styles.xml" Id="rId8" /><Relationship Type="http://schemas.openxmlformats.org/officeDocument/2006/relationships/worksheet" Target="worksheets/sheet3.xml" Id="rId3" /><Relationship Type="http://schemas.openxmlformats.org/officeDocument/2006/relationships/theme" Target="theme/theme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5.xml" Id="rId5" /><Relationship Type="http://schemas.openxmlformats.org/officeDocument/2006/relationships/worksheet" Target="worksheets/sheet4.xml" Id="rId4" /><Relationship Type="http://schemas.openxmlformats.org/officeDocument/2006/relationships/sharedStrings" Target="sharedStrings.xml" Id="rId9" 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a16="http://schemas.microsoft.com/office/drawing/2014/main" xmlns:r="http://schemas.openxmlformats.org/officeDocument/2006/relationships" xmlns:xdr="http://schemas.openxmlformats.org/drawingml/2006/spreadsheetDrawing" xmlns:a="http://schemas.openxmlformats.org/drawingml/2006/main">
  <xdr:twoCellAnchor editAs="oneCell">
    <xdr:from>
      <xdr:col>5</xdr:col>
      <xdr:colOff>95250</xdr:colOff>
      <xdr:row>0</xdr:row>
      <xdr:rowOff>0</xdr:rowOff>
    </xdr:from>
    <xdr:to>
      <xdr:col>21</xdr:col>
      <xdr:colOff>352425</xdr:colOff>
      <xdr:row>44</xdr:row>
      <xdr:rowOff>181851</xdr:rowOff>
    </xdr:to>
    <xdr:pic>
      <xdr:nvPicPr>
        <xdr:cNvPr id="2" name="Picture 1" descr="" title="">
          <a:extLst>
            <a:ext uri="{FF2B5EF4-FFF2-40B4-BE49-F238E27FC236}">
              <a16:creationId xmlns:a16="http://schemas.microsoft.com/office/drawing/2014/main" id="{EA493749-67AA-44F0-8E3D-BADE6C3DC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300" r="19230"/>
        <a:stretch/>
      </xdr:blipFill>
      <xdr:spPr>
        <a:xfrm>
          <a:off x="3143250" y="0"/>
          <a:ext cx="10010775" cy="8563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26</xdr:col>
      <xdr:colOff>436114</xdr:colOff>
      <xdr:row>90</xdr:row>
      <xdr:rowOff>181851</xdr:rowOff>
    </xdr:to>
    <xdr:pic>
      <xdr:nvPicPr>
        <xdr:cNvPr id="3" name="Picture 2" descr="" title="">
          <a:extLst>
            <a:ext uri="{FF2B5EF4-FFF2-40B4-BE49-F238E27FC236}">
              <a16:creationId xmlns:a16="http://schemas.microsoft.com/office/drawing/2014/main" id="{74D4984E-1EB6-4478-BEE1-B3744B45C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12480"/>
          <a:ext cx="16285714" cy="8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.xml" />
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"/>
  <x:sheetViews>
    <x:sheetView workbookViewId="0">
      <x:selection activeCell="A47" sqref="A47"/>
    </x:sheetView>
  </x:sheetViews>
  <x:sheetFormatPr defaultRowHeight="15" x14ac:dyDescent="0.25"/>
  <x:sheetData/>
  <x:pageMargins left="0.75" right="0.75" top="1" bottom="1" header="0.5" footer="0.5"/>
  <x:drawing r:id="rId1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AD13"/>
  <x:sheetViews>
    <x:sheetView tabSelected="1" workbookViewId="0">
      <x:selection sqref="A1:N13"/>
    </x:sheetView>
  </x:sheetViews>
  <x:sheetFormatPr defaultColWidth="8.85546875" defaultRowHeight="15" x14ac:dyDescent="0.25"/>
  <x:cols>
    <x:col min="1" max="1" width="10.28515625" style="3" customWidth="1"/>
    <x:col min="2" max="2" width="10.7109375" style="3" customWidth="1"/>
    <x:col min="3" max="3" width="12" style="3" customWidth="1"/>
    <x:col min="4" max="4" width="12.140625" style="3" customWidth="1"/>
    <x:col min="5" max="7" width="10.140625" style="3" bestFit="1" customWidth="1"/>
    <x:col min="8" max="8" width="9" style="3" bestFit="1" customWidth="1"/>
    <x:col min="9" max="9" width="9.140625" style="3" bestFit="1" customWidth="1"/>
    <x:col min="10" max="10" width="10.140625" style="3" bestFit="1" customWidth="1"/>
    <x:col min="11" max="14" width="9" style="3" bestFit="1" customWidth="1"/>
    <x:col min="15" max="15" width="10.140625" style="3" bestFit="1" customWidth="1"/>
    <x:col min="16" max="20" width="9" style="3" bestFit="1" customWidth="1"/>
    <x:col min="21" max="21" width="9.140625" style="3" bestFit="1" customWidth="1"/>
    <x:col min="22" max="24" width="10.140625" style="3" bestFit="1" customWidth="1"/>
    <x:col min="25" max="30" width="9" style="3" bestFit="1" customWidth="1"/>
    <x:col min="31" max="16384" width="8.85546875" style="3"/>
  </x:cols>
  <x:sheetData>
    <x:row r="1" spans="1:30" s="5" customFormat="1" ht="55.9" customHeight="1" x14ac:dyDescent="0.25">
      <x:c r="A1" s="4" t="s">
        <x:v>58</x:v>
      </x:c>
      <x:c r="B1" s="4" t="s">
        <x:v>57</x:v>
      </x:c>
      <x:c r="C1" s="4" t="s">
        <x:v>51</x:v>
      </x:c>
      <x:c r="D1" s="4" t="s">
        <x:v>52</x:v>
      </x:c>
      <x:c r="E1" s="4" t="s">
        <x:v>1</x:v>
      </x:c>
      <x:c r="F1" s="4" t="s">
        <x:v>59</x:v>
      </x:c>
      <x:c r="G1" s="4" t="s">
        <x:v>60</x:v>
      </x:c>
      <x:c r="H1" s="4" t="s">
        <x:v>18</x:v>
      </x:c>
      <x:c r="I1" s="4" t="s">
        <x:v>19</x:v>
      </x:c>
      <x:c r="J1" s="4" t="s">
        <x:v>20</x:v>
      </x:c>
      <x:c r="K1" s="4" t="s">
        <x:v>61</x:v>
      </x:c>
      <x:c r="L1" s="4" t="s">
        <x:v>21</x:v>
      </x:c>
      <x:c r="M1" s="4" t="s">
        <x:v>22</x:v>
      </x:c>
      <x:c r="N1" s="4" t="s">
        <x:v>23</x:v>
      </x:c>
      <x:c r="O1" s="4" t="s">
        <x:v>2</x:v>
      </x:c>
      <x:c r="P1" s="4" t="s">
        <x:v>3</x:v>
      </x:c>
      <x:c r="Q1" s="4" t="s">
        <x:v>4</x:v>
      </x:c>
      <x:c r="R1" s="4" t="s">
        <x:v>5</x:v>
      </x:c>
      <x:c r="S1" s="4" t="s">
        <x:v>6</x:v>
      </x:c>
      <x:c r="T1" s="4" t="s">
        <x:v>7</x:v>
      </x:c>
      <x:c r="U1" s="4" t="s">
        <x:v>8</x:v>
      </x:c>
      <x:c r="V1" s="4" t="s">
        <x:v>9</x:v>
      </x:c>
      <x:c r="W1" s="4" t="s">
        <x:v>10</x:v>
      </x:c>
      <x:c r="X1" s="4" t="s">
        <x:v>11</x:v>
      </x:c>
      <x:c r="Y1" s="4" t="s">
        <x:v>12</x:v>
      </x:c>
      <x:c r="Z1" s="4" t="s">
        <x:v>13</x:v>
      </x:c>
      <x:c r="AA1" s="4" t="s">
        <x:v>14</x:v>
      </x:c>
      <x:c r="AB1" s="4" t="s">
        <x:v>15</x:v>
      </x:c>
      <x:c r="AC1" s="4" t="s">
        <x:v>16</x:v>
      </x:c>
      <x:c r="AD1" s="4" t="s">
        <x:v>17</x:v>
      </x:c>
    </x:row>
    <x:row r="2" spans="1:30" x14ac:dyDescent="0.25">
      <x:c r="A2" s="9" t="s">
        <x:v>24</x:v>
      </x:c>
      <x:c r="B2" s="3">
        <x:v>6791</x:v>
      </x:c>
      <x:c r="C2" s="6">
        <x:f>B2-$B$9</x:f>
        <x:v>-156.60000000000036</x:v>
      </x:c>
      <x:c r="D2" s="7">
        <x:f>C2/$B$9</x:f>
        <x:v>-2.2540157752317398E-2</x:v>
      </x:c>
      <x:c r="E2" s="3">
        <x:v>1771</x:v>
      </x:c>
      <x:c r="F2" s="3">
        <x:v>4644</x:v>
      </x:c>
      <x:c r="G2" s="3">
        <x:v>3745</x:v>
      </x:c>
      <x:c r="H2" s="3">
        <x:v>32</x:v>
      </x:c>
      <x:c r="I2" s="3">
        <x:v>669</x:v>
      </x:c>
      <x:c r="J2" s="3">
        <x:v>4020</x:v>
      </x:c>
      <x:c r="K2" s="3">
        <x:v>8</x:v>
      </x:c>
      <x:c r="L2" s="3">
        <x:v>123</x:v>
      </x:c>
      <x:c r="M2" s="3">
        <x:v>0</x:v>
      </x:c>
      <x:c r="N2" s="3">
        <x:v>56</x:v>
      </x:c>
      <x:c r="O2" s="3">
        <x:v>4405</x:v>
      </x:c>
      <x:c r="P2" s="3">
        <x:v>60</x:v>
      </x:c>
      <x:c r="Q2" s="3">
        <x:v>18</x:v>
      </x:c>
      <x:c r="R2" s="3">
        <x:v>189</x:v>
      </x:c>
      <x:c r="S2" s="3">
        <x:v>26</x:v>
      </x:c>
      <x:c r="T2" s="3">
        <x:v>34</x:v>
      </x:c>
      <x:c r="U2" s="3">
        <x:v>288</x:v>
      </x:c>
      <x:c r="V2" s="3">
        <x:v>5759</x:v>
      </x:c>
      <x:c r="W2" s="3">
        <x:v>1316</x:v>
      </x:c>
      <x:c r="X2" s="3">
        <x:v>3935</x:v>
      </x:c>
      <x:c r="Y2" s="3">
        <x:v>53</x:v>
      </x:c>
      <x:c r="Z2" s="3">
        <x:v>16</x:v>
      </x:c>
      <x:c r="AA2" s="3">
        <x:v>171</x:v>
      </x:c>
      <x:c r="AB2" s="3">
        <x:v>26</x:v>
      </x:c>
      <x:c r="AC2" s="3">
        <x:v>30</x:v>
      </x:c>
      <x:c r="AD2" s="3">
        <x:v>212</x:v>
      </x:c>
    </x:row>
    <x:row r="3" spans="1:30" x14ac:dyDescent="0.25">
      <x:c r="A3" s="9" t="s">
        <x:v>25</x:v>
      </x:c>
      <x:c r="B3" s="3">
        <x:v>7527</x:v>
      </x:c>
      <x:c r="C3" s="6">
        <x:f t="shared" ref="C3:C6" si="0">B3-$B$9</x:f>
        <x:v>579.39999999999964</x:v>
      </x:c>
      <x:c r="D3" s="7">
        <x:f t="shared" ref="D3:D6" si="1">C3/$B$9</x:f>
        <x:v>8.3395704991651734E-2</x:v>
      </x:c>
      <x:c r="E3" s="3">
        <x:v>5544</x:v>
      </x:c>
      <x:c r="F3" s="3">
        <x:v>3469</x:v>
      </x:c>
      <x:c r="G3" s="3">
        <x:v>1323</x:v>
      </x:c>
      <x:c r="H3" s="3">
        <x:v>322</x:v>
      </x:c>
      <x:c r="I3" s="3">
        <x:v>1638</x:v>
      </x:c>
      <x:c r="J3" s="3">
        <x:v>1813</x:v>
      </x:c>
      <x:c r="K3" s="3">
        <x:v>0</x:v>
      </x:c>
      <x:c r="L3" s="3">
        <x:v>30</x:v>
      </x:c>
      <x:c r="M3" s="3">
        <x:v>28</x:v>
      </x:c>
      <x:c r="N3" s="3">
        <x:v>41</x:v>
      </x:c>
      <x:c r="O3" s="3">
        <x:v>1440</x:v>
      </x:c>
      <x:c r="P3" s="3">
        <x:v>194</x:v>
      </x:c>
      <x:c r="Q3" s="3">
        <x:v>19</x:v>
      </x:c>
      <x:c r="R3" s="3">
        <x:v>132</x:v>
      </x:c>
      <x:c r="S3" s="3">
        <x:v>26</x:v>
      </x:c>
      <x:c r="T3" s="3">
        <x:v>39</x:v>
      </x:c>
      <x:c r="U3" s="3">
        <x:v>133</x:v>
      </x:c>
      <x:c r="V3" s="3">
        <x:v>5201</x:v>
      </x:c>
      <x:c r="W3" s="3">
        <x:v>3593</x:v>
      </x:c>
      <x:c r="X3" s="3">
        <x:v>1160</x:v>
      </x:c>
      <x:c r="Y3" s="3">
        <x:v>165</x:v>
      </x:c>
      <x:c r="Z3" s="3">
        <x:v>19</x:v>
      </x:c>
      <x:c r="AA3" s="3">
        <x:v>126</x:v>
      </x:c>
      <x:c r="AB3" s="3">
        <x:v>26</x:v>
      </x:c>
      <x:c r="AC3" s="3">
        <x:v>28</x:v>
      </x:c>
      <x:c r="AD3" s="3">
        <x:v>84</x:v>
      </x:c>
    </x:row>
    <x:row r="4" spans="1:30" x14ac:dyDescent="0.25">
      <x:c r="A4" s="9" t="s">
        <x:v>26</x:v>
      </x:c>
      <x:c r="B4" s="3">
        <x:v>7397</x:v>
      </x:c>
      <x:c r="C4" s="6">
        <x:f t="shared" si="0"/>
        <x:v>449.39999999999964</x:v>
      </x:c>
      <x:c r="D4" s="7">
        <x:f t="shared" si="1"/>
        <x:v>6.4684207496113713E-2</x:v>
      </x:c>
      <x:c r="E4" s="3">
        <x:v>4985</x:v>
      </x:c>
      <x:c r="F4" s="3">
        <x:v>4478</x:v>
      </x:c>
      <x:c r="G4" s="3">
        <x:v>1868</x:v>
      </x:c>
      <x:c r="H4" s="3">
        <x:v>7</x:v>
      </x:c>
      <x:c r="I4" s="3">
        <x:v>2425</x:v>
      </x:c>
      <x:c r="J4" s="3">
        <x:v>2034</x:v>
      </x:c>
      <x:c r="K4" s="3">
        <x:v>45</x:v>
      </x:c>
      <x:c r="L4" s="3">
        <x:v>120</x:v>
      </x:c>
      <x:c r="M4" s="3">
        <x:v>0</x:v>
      </x:c>
      <x:c r="N4" s="3">
        <x:v>30</x:v>
      </x:c>
      <x:c r="O4" s="3">
        <x:v>1953</x:v>
      </x:c>
      <x:c r="P4" s="3">
        <x:v>79</x:v>
      </x:c>
      <x:c r="Q4" s="3">
        <x:v>29</x:v>
      </x:c>
      <x:c r="R4" s="3">
        <x:v>104</x:v>
      </x:c>
      <x:c r="S4" s="3">
        <x:v>22</x:v>
      </x:c>
      <x:c r="T4" s="3">
        <x:v>26</x:v>
      </x:c>
      <x:c r="U4" s="3">
        <x:v>199</x:v>
      </x:c>
      <x:c r="V4" s="3">
        <x:v>5496</x:v>
      </x:c>
      <x:c r="W4" s="3">
        <x:v>3459</x:v>
      </x:c>
      <x:c r="X4" s="3">
        <x:v>1662</x:v>
      </x:c>
      <x:c r="Y4" s="3">
        <x:v>57</x:v>
      </x:c>
      <x:c r="Z4" s="3">
        <x:v>26</x:v>
      </x:c>
      <x:c r="AA4" s="3">
        <x:v>95</x:v>
      </x:c>
      <x:c r="AB4" s="3">
        <x:v>21</x:v>
      </x:c>
      <x:c r="AC4" s="3">
        <x:v>25</x:v>
      </x:c>
      <x:c r="AD4" s="3">
        <x:v>151</x:v>
      </x:c>
    </x:row>
    <x:row r="5" spans="1:30" x14ac:dyDescent="0.25">
      <x:c r="A5" s="9" t="s">
        <x:v>27</x:v>
      </x:c>
      <x:c r="B5" s="3">
        <x:v>7059</x:v>
      </x:c>
      <x:c r="C5" s="6">
        <x:f t="shared" si="0"/>
        <x:v>111.39999999999964</x:v>
      </x:c>
      <x:c r="D5" s="7">
        <x:f t="shared" si="1"/>
        <x:v>1.603431400771484E-2</x:v>
      </x:c>
      <x:c r="E5" s="3">
        <x:v>2823</x:v>
      </x:c>
      <x:c r="F5" s="3">
        <x:v>5208</x:v>
      </x:c>
      <x:c r="G5" s="3">
        <x:v>3306</x:v>
      </x:c>
      <x:c r="H5" s="3">
        <x:v>107</x:v>
      </x:c>
      <x:c r="I5" s="3">
        <x:v>1506</x:v>
      </x:c>
      <x:c r="J5" s="3">
        <x:v>3738</x:v>
      </x:c>
      <x:c r="K5" s="3">
        <x:v>34</x:v>
      </x:c>
      <x:c r="L5" s="3">
        <x:v>227</x:v>
      </x:c>
      <x:c r="M5" s="3">
        <x:v>51</x:v>
      </x:c>
      <x:c r="N5" s="3">
        <x:v>1</x:v>
      </x:c>
      <x:c r="O5" s="3">
        <x:v>3563</x:v>
      </x:c>
      <x:c r="P5" s="3">
        <x:v>99</x:v>
      </x:c>
      <x:c r="Q5" s="3">
        <x:v>25</x:v>
      </x:c>
      <x:c r="R5" s="3">
        <x:v>184</x:v>
      </x:c>
      <x:c r="S5" s="3">
        <x:v>14</x:v>
      </x:c>
      <x:c r="T5" s="3">
        <x:v>37</x:v>
      </x:c>
      <x:c r="U5" s="3">
        <x:v>314</x:v>
      </x:c>
      <x:c r="V5" s="3">
        <x:v>5446</x:v>
      </x:c>
      <x:c r="W5" s="3">
        <x:v>1886</x:v>
      </x:c>
      <x:c r="X5" s="3">
        <x:v>3046</x:v>
      </x:c>
      <x:c r="Y5" s="3">
        <x:v>85</x:v>
      </x:c>
      <x:c r="Z5" s="3">
        <x:v>24</x:v>
      </x:c>
      <x:c r="AA5" s="3">
        <x:v>161</x:v>
      </x:c>
      <x:c r="AB5" s="3">
        <x:v>14</x:v>
      </x:c>
      <x:c r="AC5" s="3">
        <x:v>27</x:v>
      </x:c>
      <x:c r="AD5" s="3">
        <x:v>203</x:v>
      </x:c>
    </x:row>
    <x:row r="6" spans="1:30" x14ac:dyDescent="0.25">
      <x:c r="A6" s="9" t="s">
        <x:v>28</x:v>
      </x:c>
      <x:c r="B6" s="3">
        <x:v>5964</x:v>
      </x:c>
      <x:c r="C6" s="6">
        <x:f t="shared" si="0"/>
        <x:v>-983.60000000000036</x:v>
      </x:c>
      <x:c r="D6" s="7">
        <x:f t="shared" si="1"/>
        <x:v>-0.14157406874316314</x:v>
      </x:c>
      <x:c r="E6" s="3">
        <x:v>1543</x:v>
      </x:c>
      <x:c r="F6" s="3">
        <x:v>4532</x:v>
      </x:c>
      <x:c r="G6" s="3">
        <x:v>3398</x:v>
      </x:c>
      <x:c r="H6" s="3">
        <x:v>46</x:v>
      </x:c>
      <x:c r="I6" s="3">
        <x:v>886</x:v>
      </x:c>
      <x:c r="J6" s="3">
        <x:v>3621</x:v>
      </x:c>
      <x:c r="K6" s="3">
        <x:v>26</x:v>
      </x:c>
      <x:c r="L6" s="3">
        <x:v>84</x:v>
      </x:c>
      <x:c r="M6" s="3">
        <x:v>0</x:v>
      </x:c>
      <x:c r="N6" s="3">
        <x:v>0</x:v>
      </x:c>
      <x:c r="O6" s="3">
        <x:v>3826</x:v>
      </x:c>
      <x:c r="P6" s="3">
        <x:v>48</x:v>
      </x:c>
      <x:c r="Q6" s="3">
        <x:v>19</x:v>
      </x:c>
      <x:c r="R6" s="3">
        <x:v>171</x:v>
      </x:c>
      <x:c r="S6" s="3">
        <x:v>20</x:v>
      </x:c>
      <x:c r="T6" s="3">
        <x:v>26</x:v>
      </x:c>
      <x:c r="U6" s="3">
        <x:v>312</x:v>
      </x:c>
      <x:c r="V6" s="3">
        <x:v>4849</x:v>
      </x:c>
      <x:c r="W6" s="3">
        <x:v>1098</x:v>
      </x:c>
      <x:c r="X6" s="3">
        <x:v>3288</x:v>
      </x:c>
      <x:c r="Y6" s="3">
        <x:v>35</x:v>
      </x:c>
      <x:c r="Z6" s="3">
        <x:v>19</x:v>
      </x:c>
      <x:c r="AA6" s="3">
        <x:v>160</x:v>
      </x:c>
      <x:c r="AB6" s="3">
        <x:v>14</x:v>
      </x:c>
      <x:c r="AC6" s="3">
        <x:v>22</x:v>
      </x:c>
      <x:c r="AD6" s="3">
        <x:v>213</x:v>
      </x:c>
    </x:row>
    <x:row r="7" spans="1:30" x14ac:dyDescent="0.25">
      <x:c r="A7" s="9"/>
      <x:c r="C7" s="6"/>
      <x:c r="D7" s="7"/>
    </x:row>
    <x:row r="8" spans="1:30" x14ac:dyDescent="0.25">
      <x:c r="A8" s="3" t="s">
        <x:v>49</x:v>
      </x:c>
      <x:c r="B8" s="3">
        <x:f>SUM(B2:B6)</x:f>
        <x:v>34738</x:v>
      </x:c>
      <x:c r="D8" s="8"/>
      <x:c r="U8" s="3">
        <x:f t="shared" ref="E8:AD8" si="2">SUM(U2:U6)</x:f>
        <x:v>1246</x:v>
      </x:c>
      <x:c r="V8" s="3">
        <x:f t="shared" si="2"/>
        <x:v>26751</x:v>
      </x:c>
      <x:c r="W8" s="3">
        <x:f t="shared" si="2"/>
        <x:v>11352</x:v>
      </x:c>
      <x:c r="X8" s="3">
        <x:f t="shared" si="2"/>
        <x:v>13091</x:v>
      </x:c>
      <x:c r="Y8" s="3">
        <x:f t="shared" si="2"/>
        <x:v>395</x:v>
      </x:c>
      <x:c r="Z8" s="3">
        <x:f t="shared" si="2"/>
        <x:v>104</x:v>
      </x:c>
      <x:c r="AA8" s="3">
        <x:f t="shared" si="2"/>
        <x:v>713</x:v>
      </x:c>
      <x:c r="AB8" s="3">
        <x:f t="shared" si="2"/>
        <x:v>101</x:v>
      </x:c>
      <x:c r="AC8" s="3">
        <x:f t="shared" si="2"/>
        <x:v>132</x:v>
      </x:c>
      <x:c r="AD8" s="3">
        <x:f t="shared" si="2"/>
        <x:v>863</x:v>
      </x:c>
    </x:row>
    <x:row r="9" spans="1:30" x14ac:dyDescent="0.25">
      <x:c r="A9" s="3" t="s">
        <x:v>50</x:v>
      </x:c>
      <x:c r="B9" s="3">
        <x:f>B8/5</x:f>
        <x:v>6947.6</x:v>
      </x:c>
      <x:c r="C9" s="3" t="s">
        <x:v>53</x:v>
      </x:c>
      <x:c r="D9" s="8">
        <x:f>MAX(D2:D6)-MIN(D2:D6)</x:f>
        <x:v>0.22496977373481486</x:v>
      </x:c>
    </x:row>
    <x:row r="11" spans="1:30" x14ac:dyDescent="0.25">
      <x:c r="A11" s="3" t="s">
        <x:v>62</x:v>
      </x:c>
      <x:c r="B11" s="3" t="s">
        <x:v>63</x:v>
      </x:c>
    </x:row>
    <x:row r="12" spans="1:30" x14ac:dyDescent="0.25">
      <x:c r="A12" s="3" t="s">
        <x:v>64</x:v>
      </x:c>
      <x:c r="B12" s="3" t="s">
        <x:v>65</x:v>
      </x:c>
    </x:row>
    <x:row r="13" spans="1:30" x14ac:dyDescent="0.25">
      <x:c r="A13" s="3" t="s">
        <x:v>66</x:v>
      </x:c>
      <x:c r="B13" s="3" t="s">
        <x:v>67</x:v>
      </x:c>
    </x:row>
  </x:sheetData>
  <x:pageMargins left="0.75" right="0.75" top="1" bottom="1" header="0.5" footer="0.5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11"/>
  <x:sheetViews>
    <x:sheetView workbookViewId="0">
      <x:selection activeCell="H11" sqref="H11"/>
    </x:sheetView>
  </x:sheetViews>
  <x:sheetFormatPr defaultRowHeight="15" x14ac:dyDescent="0.25"/>
  <x:cols>
    <x:col min="2" max="2" width="9" bestFit="1" customWidth="1"/>
    <x:col min="3" max="3" width="14.42578125" style="3" bestFit="1" customWidth="1"/>
  </x:cols>
  <x:sheetData>
    <x:row r="1" spans="1:4" x14ac:dyDescent="0.25">
      <x:c r="A1" s="1" t="s">
        <x:v>29</x:v>
      </x:c>
      <x:c r="B1" s="1" t="s">
        <x:v>30</x:v>
      </x:c>
      <x:c r="C1" s="2" t="s">
        <x:v>31</x:v>
      </x:c>
      <x:c r="D1" s="1" t="s">
        <x:v>32</x:v>
      </x:c>
    </x:row>
    <x:row r="2" spans="1:4" x14ac:dyDescent="0.25">
      <x:c r="A2">
        <x:v>1</x:v>
      </x:c>
      <x:c r="B2" t="s">
        <x:v>33</x:v>
      </x:c>
      <x:c r="C2" s="3">
        <x:v>6790.62</x:v>
      </x:c>
      <x:c r="D2" t="s">
        <x:v>34</x:v>
      </x:c>
    </x:row>
    <x:row r="3" spans="1:4" x14ac:dyDescent="0.25">
      <x:c r="A3">
        <x:v>1</x:v>
      </x:c>
      <x:c r="C3" s="3">
        <x:v>6790.62</x:v>
      </x:c>
      <x:c r="D3" t="s">
        <x:v>35</x:v>
      </x:c>
    </x:row>
    <x:row r="4" spans="1:4" x14ac:dyDescent="0.25">
      <x:c r="A4">
        <x:v>2</x:v>
      </x:c>
      <x:c r="B4" t="s">
        <x:v>33</x:v>
      </x:c>
      <x:c r="C4" s="3">
        <x:v>7527</x:v>
      </x:c>
      <x:c r="D4" t="s">
        <x:v>34</x:v>
      </x:c>
    </x:row>
    <x:row r="5" spans="1:4" x14ac:dyDescent="0.25">
      <x:c r="A5">
        <x:v>2</x:v>
      </x:c>
      <x:c r="C5" s="3">
        <x:v>7527</x:v>
      </x:c>
      <x:c r="D5" t="s">
        <x:v>35</x:v>
      </x:c>
    </x:row>
    <x:row r="6" spans="1:4" x14ac:dyDescent="0.25">
      <x:c r="A6">
        <x:v>3</x:v>
      </x:c>
      <x:c r="B6" t="s">
        <x:v>33</x:v>
      </x:c>
      <x:c r="C6" s="3">
        <x:v>7397</x:v>
      </x:c>
      <x:c r="D6" t="s">
        <x:v>34</x:v>
      </x:c>
    </x:row>
    <x:row r="7" spans="1:4" x14ac:dyDescent="0.25">
      <x:c r="A7">
        <x:v>3</x:v>
      </x:c>
      <x:c r="C7" s="3">
        <x:v>7397</x:v>
      </x:c>
      <x:c r="D7" t="s">
        <x:v>35</x:v>
      </x:c>
    </x:row>
    <x:row r="8" spans="1:4" x14ac:dyDescent="0.25">
      <x:c r="A8">
        <x:v>4</x:v>
      </x:c>
      <x:c r="B8" t="s">
        <x:v>33</x:v>
      </x:c>
      <x:c r="C8" s="3">
        <x:v>7059</x:v>
      </x:c>
      <x:c r="D8" t="s">
        <x:v>34</x:v>
      </x:c>
    </x:row>
    <x:row r="9" spans="1:4" x14ac:dyDescent="0.25">
      <x:c r="A9">
        <x:v>4</x:v>
      </x:c>
      <x:c r="C9" s="3">
        <x:v>7059</x:v>
      </x:c>
      <x:c r="D9" t="s">
        <x:v>35</x:v>
      </x:c>
    </x:row>
    <x:row r="10" spans="1:4" x14ac:dyDescent="0.25">
      <x:c r="A10">
        <x:v>5</x:v>
      </x:c>
      <x:c r="B10" t="s">
        <x:v>33</x:v>
      </x:c>
      <x:c r="C10" s="3">
        <x:v>5964.3700000000008</x:v>
      </x:c>
      <x:c r="D10" t="s">
        <x:v>34</x:v>
      </x:c>
    </x:row>
    <x:row r="11" spans="1:4" x14ac:dyDescent="0.25">
      <x:c r="A11">
        <x:v>5</x:v>
      </x:c>
      <x:c r="C11" s="3">
        <x:v>5964.3700000000008</x:v>
      </x:c>
      <x:c r="D11" t="s">
        <x:v>35</x:v>
      </x:c>
    </x:row>
  </x:sheetData>
  <x:pageMargins left="0.75" right="0.75" top="1" bottom="1" header="0.5" footer="0.5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20"/>
  <x:sheetViews>
    <x:sheetView workbookViewId="0">
      <x:selection activeCell="I19" sqref="I19"/>
    </x:sheetView>
  </x:sheetViews>
  <x:sheetFormatPr defaultRowHeight="15" x14ac:dyDescent="0.25"/>
  <x:cols>
    <x:col min="3" max="3" width="9.140625" style="3" bestFit="1" customWidth="1"/>
  </x:cols>
  <x:sheetData>
    <x:row r="1" spans="1:4" x14ac:dyDescent="0.25">
      <x:c r="A1" s="1" t="s">
        <x:v>36</x:v>
      </x:c>
      <x:c r="B1" s="1" t="s">
        <x:v>37</x:v>
      </x:c>
      <x:c r="C1" s="2" t="s">
        <x:v>54</x:v>
      </x:c>
    </x:row>
    <x:row r="2" spans="1:4" x14ac:dyDescent="0.25">
      <x:c r="A2">
        <x:v>1</x:v>
      </x:c>
      <x:c r="B2" t="s">
        <x:v>38</x:v>
      </x:c>
      <x:c r="C2" s="3">
        <x:v>6790.62</x:v>
      </x:c>
    </x:row>
    <x:row r="3" spans="1:4" x14ac:dyDescent="0.25">
      <x:c r="A3">
        <x:v>2</x:v>
      </x:c>
      <x:c r="B3" t="s">
        <x:v>39</x:v>
      </x:c>
      <x:c r="C3" s="3">
        <x:v>5109</x:v>
      </x:c>
      <x:c r="D3" t="s">
        <x:v>56</x:v>
      </x:c>
    </x:row>
    <x:row r="4" spans="1:4" x14ac:dyDescent="0.25">
      <x:c r="A4">
        <x:v>2</x:v>
      </x:c>
      <x:c r="B4" t="s">
        <x:v>40</x:v>
      </x:c>
      <x:c r="C4" s="3">
        <x:v>1483</x:v>
      </x:c>
    </x:row>
    <x:row r="5" spans="1:4" x14ac:dyDescent="0.25">
      <x:c r="A5">
        <x:v>2</x:v>
      </x:c>
      <x:c r="B5" t="s">
        <x:v>41</x:v>
      </x:c>
      <x:c r="C5" s="3">
        <x:v>935</x:v>
      </x:c>
      <x:c r="D5" t="s">
        <x:v>55</x:v>
      </x:c>
    </x:row>
    <x:row r="6" spans="1:4" x14ac:dyDescent="0.25">
      <x:c r="A6">
        <x:v>3</x:v>
      </x:c>
      <x:c r="B6" t="s">
        <x:v>41</x:v>
      </x:c>
      <x:c r="C6" s="3">
        <x:v>4564</x:v>
      </x:c>
      <x:c r="D6" t="s">
        <x:v>55</x:v>
      </x:c>
    </x:row>
    <x:row r="7" spans="1:4" x14ac:dyDescent="0.25">
      <x:c r="A7">
        <x:v>3</x:v>
      </x:c>
      <x:c r="B7" t="s">
        <x:v>42</x:v>
      </x:c>
      <x:c r="C7" s="3">
        <x:v>1417</x:v>
      </x:c>
    </x:row>
    <x:row r="8" spans="1:4" x14ac:dyDescent="0.25">
      <x:c r="A8">
        <x:v>3</x:v>
      </x:c>
      <x:c r="B8" t="s">
        <x:v>39</x:v>
      </x:c>
      <x:c r="C8" s="3">
        <x:v>1416</x:v>
      </x:c>
    </x:row>
    <x:row r="9" spans="1:4" x14ac:dyDescent="0.25">
      <x:c r="A9">
        <x:v>4</x:v>
      </x:c>
      <x:c r="B9" t="s">
        <x:v>42</x:v>
      </x:c>
      <x:c r="C9" s="3">
        <x:v>4901</x:v>
      </x:c>
    </x:row>
    <x:row r="10" spans="1:4" x14ac:dyDescent="0.25">
      <x:c r="A10">
        <x:v>4</x:v>
      </x:c>
      <x:c r="B10" t="s">
        <x:v>41</x:v>
      </x:c>
      <x:c r="C10" s="3">
        <x:v>1447</x:v>
      </x:c>
      <x:c r="D10" t="s">
        <x:v>55</x:v>
      </x:c>
    </x:row>
    <x:row r="11" spans="1:4" x14ac:dyDescent="0.25">
      <x:c r="A11">
        <x:v>4</x:v>
      </x:c>
      <x:c r="B11" t="s">
        <x:v>40</x:v>
      </x:c>
      <x:c r="C11" s="3">
        <x:v>711</x:v>
      </x:c>
      <x:c r="D11" t="s">
        <x:v>56</x:v>
      </x:c>
    </x:row>
    <x:row r="12" spans="1:4" x14ac:dyDescent="0.25">
      <x:c r="A12">
        <x:v>4</x:v>
      </x:c>
      <x:c r="B12" t="s">
        <x:v>38</x:v>
      </x:c>
      <x:c r="C12" s="3">
        <x:v>0</x:v>
      </x:c>
    </x:row>
    <x:row r="13" spans="1:4" x14ac:dyDescent="0.25">
      <x:c r="A13">
        <x:v>5</x:v>
      </x:c>
      <x:c r="B13" t="s">
        <x:v>40</x:v>
      </x:c>
      <x:c r="C13" s="3">
        <x:v>4823.37</x:v>
      </x:c>
    </x:row>
    <x:row r="14" spans="1:4" x14ac:dyDescent="0.25">
      <x:c r="A14">
        <x:v>5</x:v>
      </x:c>
      <x:c r="B14" t="s">
        <x:v>42</x:v>
      </x:c>
      <x:c r="C14" s="3">
        <x:v>737</x:v>
      </x:c>
      <x:c r="D14" t="s">
        <x:v>56</x:v>
      </x:c>
    </x:row>
    <x:row r="15" spans="1:4" x14ac:dyDescent="0.25">
      <x:c r="A15">
        <x:v>5</x:v>
      </x:c>
      <x:c r="B15" t="s">
        <x:v>38</x:v>
      </x:c>
      <x:c r="C15" s="3">
        <x:v>404</x:v>
      </x:c>
    </x:row>
    <x:row r="17" spans="1:1" x14ac:dyDescent="0.25">
      <x:c r="A17">
        <x:v>1447</x:v>
      </x:c>
    </x:row>
    <x:row r="18" spans="1:1" x14ac:dyDescent="0.25">
      <x:c r="A18">
        <x:v>4564</x:v>
      </x:c>
    </x:row>
    <x:row r="19" spans="1:1" x14ac:dyDescent="0.25">
      <x:c r="A19">
        <x:v>935</x:v>
      </x:c>
    </x:row>
    <x:row r="20" spans="1:1" x14ac:dyDescent="0.25">
      <x:c r="A20">
        <x:f>SUM(A17:A19)</x:f>
        <x:v>6946</x:v>
      </x:c>
    </x:row>
  </x:sheetData>
  <x:pageMargins left="0.75" right="0.75" top="1" bottom="1" header="0.5" footer="0.5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G6"/>
  <x:sheetViews>
    <x:sheetView workbookViewId="0">
      <x:selection activeCell="I8" sqref="I8"/>
    </x:sheetView>
  </x:sheetViews>
  <x:sheetFormatPr defaultRowHeight="15" x14ac:dyDescent="0.25"/>
  <x:cols>
    <x:col min="3" max="3" width="11.28515625" bestFit="1" customWidth="1"/>
    <x:col min="4" max="4" width="13.7109375" bestFit="1" customWidth="1"/>
    <x:col min="5" max="5" width="12.28515625" bestFit="1" customWidth="1"/>
    <x:col min="6" max="6" width="11.42578125" bestFit="1" customWidth="1"/>
  </x:cols>
  <x:sheetData>
    <x:row r="1" spans="1:7" x14ac:dyDescent="0.25">
      <x:c r="A1" s="1" t="s">
        <x:v>0</x:v>
      </x:c>
      <x:c r="B1" s="1" t="s">
        <x:v>43</x:v>
      </x:c>
      <x:c r="C1" s="1" t="s">
        <x:v>44</x:v>
      </x:c>
      <x:c r="D1" s="1" t="s">
        <x:v>45</x:v>
      </x:c>
      <x:c r="E1" s="1" t="s">
        <x:v>46</x:v>
      </x:c>
      <x:c r="F1" s="1" t="s">
        <x:v>47</x:v>
      </x:c>
      <x:c r="G1" s="1" t="s">
        <x:v>48</x:v>
      </x:c>
    </x:row>
    <x:row r="2" spans="1:7" x14ac:dyDescent="0.25">
      <x:c r="A2">
        <x:v>1</x:v>
      </x:c>
      <x:c r="B2">
        <x:v>63</x:v>
      </x:c>
      <x:c r="C2">
        <x:v>57</x:v>
      </x:c>
      <x:c r="D2">
        <x:v>0.1797</x:v>
      </x:c>
      <x:c r="E2">
        <x:v>0.4239</x:v>
      </x:c>
      <x:c r="F2">
        <x:v>0.71970000000000001</x:v>
      </x:c>
      <x:c r="G2">
        <x:v>0.1777</x:v>
      </x:c>
    </x:row>
    <x:row r="3" spans="1:7" x14ac:dyDescent="0.25">
      <x:c r="A3">
        <x:v>2</x:v>
      </x:c>
      <x:c r="B3">
        <x:v>6.9</x:v>
      </x:c>
      <x:c r="C3">
        <x:v>1</x:v>
      </x:c>
      <x:c r="D3">
        <x:v>0.22259999999999999</x:v>
      </x:c>
      <x:c r="E3">
        <x:v>0.4718</x:v>
      </x:c>
      <x:c r="F3">
        <x:v>0.73380000000000001</x:v>
      </x:c>
      <x:c r="G3">
        <x:v>0.2001</x:v>
      </x:c>
    </x:row>
    <x:row r="4" spans="1:7" x14ac:dyDescent="0.25">
      <x:c r="A4">
        <x:v>3</x:v>
      </x:c>
      <x:c r="B4">
        <x:v>5.7</x:v>
      </x:c>
      <x:c r="C4">
        <x:v>1</x:v>
      </x:c>
      <x:c r="D4">
        <x:v>0.42120000000000002</x:v>
      </x:c>
      <x:c r="E4">
        <x:v>0.64900000000000002</x:v>
      </x:c>
      <x:c r="F4">
        <x:v>0.87599999999999989</x:v>
      </x:c>
      <x:c r="G4">
        <x:v>0.41260000000000002</x:v>
      </x:c>
    </x:row>
    <x:row r="5" spans="1:7" x14ac:dyDescent="0.25">
      <x:c r="A5">
        <x:v>4</x:v>
      </x:c>
      <x:c r="B5">
        <x:v>10.4</x:v>
      </x:c>
      <x:c r="C5">
        <x:v>2</x:v>
      </x:c>
      <x:c r="D5">
        <x:v>0.26800000000000002</x:v>
      </x:c>
      <x:c r="E5">
        <x:v>0.51770000000000005</x:v>
      </x:c>
      <x:c r="F5">
        <x:v>0.68500000000000005</x:v>
      </x:c>
      <x:c r="G5">
        <x:v>0.35780000000000001</x:v>
      </x:c>
    </x:row>
    <x:row r="6" spans="1:7" x14ac:dyDescent="0.25">
      <x:c r="A6">
        <x:v>5</x:v>
      </x:c>
      <x:c r="B6">
        <x:v>26.1</x:v>
      </x:c>
      <x:c r="C6">
        <x:v>11</x:v>
      </x:c>
      <x:c r="D6">
        <x:v>0.19819999999999999</x:v>
      </x:c>
      <x:c r="E6">
        <x:v>0.44529999999999997</x:v>
      </x:c>
      <x:c r="F6">
        <x:v>0.71579999999999999</x:v>
      </x:c>
      <x:c r="G6">
        <x:v>0.40510000000000002</x:v>
      </x:c>
    </x:row>
  </x:sheetData>
  <x:pageMargins left="0.75" right="0.75" top="1" bottom="1" header="0.5" footer="0.5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"/>
  <x:sheetViews>
    <x:sheetView workbookViewId="0"/>
  </x:sheetViews>
  <x:sheetFormatPr defaultRowHeight="15" x14ac:dyDescent="0.25"/>
  <x:sheetData/>
  <x:pageMargins left="0.75" right="0.75" top="1" bottom="1" header="0.5" footer="0.5"/>
</x:worksheet>
</file>

<file path=docProps/app.xml><?xml version="1.0" encoding="utf-8"?>
<ap:Properties xmlns:vt="http://schemas.openxmlformats.org/officeDocument/2006/docPropsVTypes" xmlns:ap="http://schemas.openxmlformats.org/officeDocument/2006/extended-properties"/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terms:created xsi:type="dcterms:W3CDTF">1900-01-01T08:00:00.0000000Z</dcterms:created>
  <dcterms:modified xsi:type="dcterms:W3CDTF">1900-01-01T08:00:00.0000000Z</dcterms:modified>
</coreProperties>
</file>